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Riepilogo_regioni_aree" sheetId="2" r:id="rId1"/>
    <sheet name="Valori assoluti" sheetId="5" r:id="rId2"/>
    <sheet name="Tassi di crescita" sheetId="6" r:id="rId3"/>
  </sheets>
  <definedNames>
    <definedName name="_xlnm.Print_Area" localSheetId="0">Riepilogo_regioni_aree!$A$11:$H$47</definedName>
  </definedNames>
  <calcPr calcId="145621"/>
</workbook>
</file>

<file path=xl/calcChain.xml><?xml version="1.0" encoding="utf-8"?>
<calcChain xmlns="http://schemas.openxmlformats.org/spreadsheetml/2006/main">
  <c r="L40" i="2" l="1"/>
  <c r="K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40" i="2" l="1"/>
</calcChain>
</file>

<file path=xl/sharedStrings.xml><?xml version="1.0" encoding="utf-8"?>
<sst xmlns="http://schemas.openxmlformats.org/spreadsheetml/2006/main" count="1080" uniqueCount="177">
  <si>
    <t>Iscrizioni</t>
  </si>
  <si>
    <t>Cessazioni</t>
  </si>
  <si>
    <t>Saldo</t>
  </si>
  <si>
    <t>Tasso di crescita</t>
  </si>
  <si>
    <t>Regioni</t>
  </si>
  <si>
    <t>Stock</t>
  </si>
  <si>
    <t xml:space="preserve">Tasso di </t>
  </si>
  <si>
    <t>30.06.2021</t>
  </si>
  <si>
    <t>crescita</t>
  </si>
  <si>
    <t>PIEMONTE</t>
  </si>
  <si>
    <t>VALLE D'AOSTA</t>
  </si>
  <si>
    <t>LOMBARDIA</t>
  </si>
  <si>
    <t>TRENTINO A. A.</t>
  </si>
  <si>
    <t>VENETO</t>
  </si>
  <si>
    <t>FRIULI V. G.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</si>
  <si>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</si>
  <si>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</si>
  <si>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</si>
  <si>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</si>
  <si>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</si>
  <si>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</si>
  <si>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</si>
  <si>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</si>
  <si>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</si>
  <si>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</si>
  <si>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</si>
  <si>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</si>
  <si>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</si>
  <si>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</si>
  <si>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ITALIA</t>
  </si>
  <si>
    <t>Aree geografiche</t>
  </si>
  <si>
    <t>NORD-OVEST</t>
  </si>
  <si>
    <t>NORD-EST</t>
  </si>
  <si>
    <t>CENTRO</t>
  </si>
  <si>
    <t>SUD E ISOLE</t>
  </si>
  <si>
    <t>Forme giuridiche</t>
  </si>
  <si>
    <t>SOCIETA' DI CAPITALE</t>
  </si>
  <si>
    <t>SOCIETA' DI PERSONE</t>
  </si>
  <si>
    <t>DITTE INDIVIDUALI</t>
  </si>
  <si>
    <t>ALTRE FORME</t>
  </si>
  <si>
    <t>TOTALE</t>
  </si>
  <si>
    <t>Registr.</t>
  </si>
  <si>
    <t>Iscriz.</t>
  </si>
  <si>
    <t>Cessaz.</t>
  </si>
  <si>
    <t xml:space="preserve">TORINO                   </t>
  </si>
  <si>
    <t xml:space="preserve">VERCELLI                 </t>
  </si>
  <si>
    <t xml:space="preserve">NOVARA                   </t>
  </si>
  <si>
    <t xml:space="preserve">CUNEO                    </t>
  </si>
  <si>
    <t xml:space="preserve">ASTI                     </t>
  </si>
  <si>
    <t xml:space="preserve">ALESSANDRIA              </t>
  </si>
  <si>
    <t xml:space="preserve">BIELLA                   </t>
  </si>
  <si>
    <t xml:space="preserve">VERBANO CUSIO OSSOLA     </t>
  </si>
  <si>
    <t xml:space="preserve">AOSTA                    </t>
  </si>
  <si>
    <t xml:space="preserve">VALLE D'AOSTA            </t>
  </si>
  <si>
    <t xml:space="preserve">VARESE                   </t>
  </si>
  <si>
    <t xml:space="preserve">COMO                     </t>
  </si>
  <si>
    <t xml:space="preserve">SONDRIO                  </t>
  </si>
  <si>
    <t xml:space="preserve">MILANO                   </t>
  </si>
  <si>
    <t xml:space="preserve">BERGAMO                  </t>
  </si>
  <si>
    <t xml:space="preserve">BRESCIA                  </t>
  </si>
  <si>
    <t xml:space="preserve">PAVIA                    </t>
  </si>
  <si>
    <t xml:space="preserve">CREMONA                  </t>
  </si>
  <si>
    <t xml:space="preserve">MANTOVA                  </t>
  </si>
  <si>
    <t xml:space="preserve">LECCO                    </t>
  </si>
  <si>
    <t xml:space="preserve">LODI                     </t>
  </si>
  <si>
    <t>MONZA</t>
  </si>
  <si>
    <t xml:space="preserve">LOMBARDIA                </t>
  </si>
  <si>
    <t xml:space="preserve">BOLZANO - BOZEN          </t>
  </si>
  <si>
    <t xml:space="preserve">TRENTO                   </t>
  </si>
  <si>
    <t xml:space="preserve">TRENTINO-ALTO ADIGE      </t>
  </si>
  <si>
    <t xml:space="preserve">VERONA                   </t>
  </si>
  <si>
    <t xml:space="preserve">VICENZA                  </t>
  </si>
  <si>
    <t xml:space="preserve">BELLUNO                  </t>
  </si>
  <si>
    <t xml:space="preserve">TREVISO                  </t>
  </si>
  <si>
    <t xml:space="preserve">VENEZIA                  </t>
  </si>
  <si>
    <t xml:space="preserve">PADOVA                   </t>
  </si>
  <si>
    <t xml:space="preserve">ROVIGO                   </t>
  </si>
  <si>
    <t xml:space="preserve">VENETO                   </t>
  </si>
  <si>
    <t xml:space="preserve">UDINE                    </t>
  </si>
  <si>
    <t xml:space="preserve">GORIZIA                  </t>
  </si>
  <si>
    <t xml:space="preserve">TRIESTE                  </t>
  </si>
  <si>
    <t xml:space="preserve">PORDENONE                </t>
  </si>
  <si>
    <t xml:space="preserve">FRIULI-VENEZIA GIULIA    </t>
  </si>
  <si>
    <t xml:space="preserve">IMPERIA                  </t>
  </si>
  <si>
    <t xml:space="preserve">SAVONA                   </t>
  </si>
  <si>
    <t xml:space="preserve">GENOVA                   </t>
  </si>
  <si>
    <t xml:space="preserve">LA SPEZIA                </t>
  </si>
  <si>
    <t xml:space="preserve">LIGURIA                  </t>
  </si>
  <si>
    <t xml:space="preserve">PIACENZA                 </t>
  </si>
  <si>
    <t xml:space="preserve">PARMA                    </t>
  </si>
  <si>
    <t xml:space="preserve">REGGIO EMILIA            </t>
  </si>
  <si>
    <t xml:space="preserve">MODENA                   </t>
  </si>
  <si>
    <t xml:space="preserve">BOLOGNA                  </t>
  </si>
  <si>
    <t xml:space="preserve">FERRARA                  </t>
  </si>
  <si>
    <t xml:space="preserve">RAVENNA                  </t>
  </si>
  <si>
    <t xml:space="preserve">FORLI' - CESENA          </t>
  </si>
  <si>
    <t xml:space="preserve">RIMINI                   </t>
  </si>
  <si>
    <t xml:space="preserve">EMILIA-ROMAGNA           </t>
  </si>
  <si>
    <t xml:space="preserve">MASSA-CARRARA            </t>
  </si>
  <si>
    <t xml:space="preserve">LUCCA                    </t>
  </si>
  <si>
    <t xml:space="preserve">PISTOIA                  </t>
  </si>
  <si>
    <t xml:space="preserve">FIRENZE                  </t>
  </si>
  <si>
    <t xml:space="preserve">LIVORNO                  </t>
  </si>
  <si>
    <t xml:space="preserve">PISA                     </t>
  </si>
  <si>
    <t xml:space="preserve">AREZZO                   </t>
  </si>
  <si>
    <t xml:space="preserve">SIENA                    </t>
  </si>
  <si>
    <t xml:space="preserve">GROSSETO                 </t>
  </si>
  <si>
    <t xml:space="preserve">PRATO                    </t>
  </si>
  <si>
    <t xml:space="preserve">TOSCANA                  </t>
  </si>
  <si>
    <t xml:space="preserve">PERUGIA                  </t>
  </si>
  <si>
    <t xml:space="preserve">TERNI                    </t>
  </si>
  <si>
    <t xml:space="preserve">UMBRIA                   </t>
  </si>
  <si>
    <t xml:space="preserve">PESARO E URBINO          </t>
  </si>
  <si>
    <t xml:space="preserve">ANCONA                   </t>
  </si>
  <si>
    <t xml:space="preserve">MACERATA                 </t>
  </si>
  <si>
    <t xml:space="preserve">ASCOLI PICENO            </t>
  </si>
  <si>
    <t>FERMO</t>
  </si>
  <si>
    <t xml:space="preserve">MARCHE                   </t>
  </si>
  <si>
    <t xml:space="preserve">VITERBO                  </t>
  </si>
  <si>
    <t xml:space="preserve">RIETI                    </t>
  </si>
  <si>
    <t xml:space="preserve">ROMA                     </t>
  </si>
  <si>
    <t xml:space="preserve">LATINA                   </t>
  </si>
  <si>
    <t xml:space="preserve">FROSINONE                </t>
  </si>
  <si>
    <t xml:space="preserve">LAZIO                    </t>
  </si>
  <si>
    <t xml:space="preserve">L'AQUILA                 </t>
  </si>
  <si>
    <t xml:space="preserve">TERAMO                   </t>
  </si>
  <si>
    <t xml:space="preserve">PESCARA                  </t>
  </si>
  <si>
    <t xml:space="preserve">CHIETI                   </t>
  </si>
  <si>
    <t xml:space="preserve">ABRUZZO                 </t>
  </si>
  <si>
    <t xml:space="preserve">CAMPOBASSO               </t>
  </si>
  <si>
    <t xml:space="preserve">ISERNIA                  </t>
  </si>
  <si>
    <t xml:space="preserve">MOLISE                   </t>
  </si>
  <si>
    <t xml:space="preserve">CASERTA                  </t>
  </si>
  <si>
    <t xml:space="preserve">BENEVENTO                </t>
  </si>
  <si>
    <t xml:space="preserve">NAPOLI                   </t>
  </si>
  <si>
    <t xml:space="preserve">AVELLINO                 </t>
  </si>
  <si>
    <t xml:space="preserve">SALERNO                  </t>
  </si>
  <si>
    <t xml:space="preserve">CAMPANIA                 </t>
  </si>
  <si>
    <t xml:space="preserve">FOGGIA                   </t>
  </si>
  <si>
    <t xml:space="preserve">BARI                     </t>
  </si>
  <si>
    <t xml:space="preserve">TARANTO                  </t>
  </si>
  <si>
    <t xml:space="preserve">BRINDISI                 </t>
  </si>
  <si>
    <t xml:space="preserve">LECCE                    </t>
  </si>
  <si>
    <t xml:space="preserve">PUGLIA                   </t>
  </si>
  <si>
    <t xml:space="preserve">POTENZA                  </t>
  </si>
  <si>
    <t xml:space="preserve">MATERA                   </t>
  </si>
  <si>
    <t xml:space="preserve">BASILICATA               </t>
  </si>
  <si>
    <t xml:space="preserve">COSENZA                  </t>
  </si>
  <si>
    <t xml:space="preserve">CATANZARO                </t>
  </si>
  <si>
    <t xml:space="preserve">REGGIO CALABRIA          </t>
  </si>
  <si>
    <t xml:space="preserve">CROTONE                  </t>
  </si>
  <si>
    <t xml:space="preserve">VIBO VALENTIA            </t>
  </si>
  <si>
    <t xml:space="preserve">CALABRIA                 </t>
  </si>
  <si>
    <t xml:space="preserve">TRAPANI                  </t>
  </si>
  <si>
    <t xml:space="preserve">PALERMO                  </t>
  </si>
  <si>
    <t xml:space="preserve">MESSINA                  </t>
  </si>
  <si>
    <t xml:space="preserve">AGRIGENTO                </t>
  </si>
  <si>
    <t xml:space="preserve">CALTANISSETTA            </t>
  </si>
  <si>
    <t xml:space="preserve">ENNA                     </t>
  </si>
  <si>
    <t xml:space="preserve">CATANIA                  </t>
  </si>
  <si>
    <t xml:space="preserve">RAGUSA                   </t>
  </si>
  <si>
    <t xml:space="preserve">SIRACUSA                 </t>
  </si>
  <si>
    <t xml:space="preserve">SICILIA                  </t>
  </si>
  <si>
    <t xml:space="preserve">SASSARI                  </t>
  </si>
  <si>
    <t xml:space="preserve">NUORO                    </t>
  </si>
  <si>
    <t xml:space="preserve">CAGLIARI                 </t>
  </si>
  <si>
    <t xml:space="preserve">ORISTANO                 </t>
  </si>
  <si>
    <t xml:space="preserve">SARDEGNA                 </t>
  </si>
  <si>
    <t>NATI-MORTALITA' DELLE IMPRESE PER AREE GEOGRAFICHE - III trimestre 2021</t>
  </si>
  <si>
    <t>Var.</t>
  </si>
  <si>
    <t>III trim 2021</t>
  </si>
  <si>
    <t>cess</t>
  </si>
  <si>
    <t>cess-uff</t>
  </si>
  <si>
    <t>cess-reali</t>
  </si>
  <si>
    <t>III trim 2020</t>
  </si>
  <si>
    <t>III trim 2019</t>
  </si>
  <si>
    <t>TOTALE ITALIA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</si>
</sst>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_-* #,##0_-;\-* #,##0_-;_-* &quot;-&quot;_-;_-@_-"/>
    <numFmt numFmtId="166" formatCode="#,##0_ ;\-#,##0\ 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1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Continuous"/>
      <protection locked="0"/>
    </xf>
    <xf numFmtId="0" fontId="2" fillId="0" borderId="0" xfId="0" applyFont="1" applyAlignment="1">
      <alignment horizontal="right"/>
    </xf>
    <xf numFmtId="3" fontId="0" fillId="0" borderId="0" xfId="0" applyNumberFormat="1"/>
    <xf numFmtId="164" fontId="2" fillId="0" borderId="0" xfId="2" applyNumberFormat="1" applyFont="1"/>
    <xf numFmtId="0" fontId="3" fillId="0" borderId="0" xfId="0" applyFont="1"/>
    <xf numFmtId="10" fontId="0" fillId="0" borderId="0" xfId="2" applyNumberFormat="1" applyFont="1"/>
    <xf numFmtId="0" fontId="6" fillId="0" borderId="0" xfId="0" applyFont="1"/>
    <xf numFmtId="0" fontId="6" fillId="0" borderId="1" xfId="0" applyFont="1" applyBorder="1"/>
    <xf numFmtId="0" fontId="7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0" xfId="0" applyFont="1"/>
    <xf numFmtId="0" fontId="6" fillId="0" borderId="0" xfId="0" applyFont="1" applyFill="1" applyBorder="1" applyAlignment="1"/>
    <xf numFmtId="3" fontId="6" fillId="0" borderId="0" xfId="0" applyNumberFormat="1" applyFont="1" applyFill="1" applyBorder="1" applyAlignment="1"/>
    <xf numFmtId="3" fontId="6" fillId="0" borderId="0" xfId="0" applyNumberFormat="1" applyFont="1"/>
    <xf numFmtId="3" fontId="6" fillId="0" borderId="0" xfId="0" applyNumberFormat="1" applyFont="1" applyBorder="1"/>
    <xf numFmtId="0" fontId="7" fillId="0" borderId="0" xfId="0" applyFont="1" applyFill="1" applyBorder="1" applyAlignment="1"/>
    <xf numFmtId="3" fontId="7" fillId="0" borderId="0" xfId="0" applyNumberFormat="1" applyFont="1" applyFill="1" applyBorder="1" applyAlignment="1"/>
    <xf numFmtId="3" fontId="7" fillId="0" borderId="0" xfId="0" applyNumberFormat="1" applyFont="1"/>
    <xf numFmtId="3" fontId="7" fillId="0" borderId="0" xfId="0" applyNumberFormat="1" applyFont="1" applyBorder="1"/>
    <xf numFmtId="0" fontId="7" fillId="0" borderId="0" xfId="0" applyFont="1"/>
    <xf numFmtId="0" fontId="7" fillId="0" borderId="1" xfId="0" applyFont="1" applyFill="1" applyBorder="1" applyAlignment="1"/>
    <xf numFmtId="3" fontId="7" fillId="0" borderId="1" xfId="0" applyNumberFormat="1" applyFont="1" applyFill="1" applyBorder="1" applyAlignment="1"/>
    <xf numFmtId="0" fontId="6" fillId="0" borderId="0" xfId="0" applyFont="1" applyBorder="1"/>
    <xf numFmtId="0" fontId="6" fillId="0" borderId="0" xfId="0" applyFont="1" applyAlignment="1">
      <alignment horizontal="center"/>
    </xf>
    <xf numFmtId="10" fontId="6" fillId="0" borderId="0" xfId="2" applyNumberFormat="1" applyFont="1" applyFill="1" applyBorder="1" applyAlignment="1"/>
    <xf numFmtId="10" fontId="7" fillId="0" borderId="0" xfId="2" applyNumberFormat="1" applyFont="1" applyFill="1" applyBorder="1" applyAlignment="1"/>
    <xf numFmtId="10" fontId="7" fillId="0" borderId="1" xfId="2" applyNumberFormat="1" applyFont="1" applyFill="1" applyBorder="1" applyAlignment="1"/>
    <xf numFmtId="46" fontId="5" fillId="0" borderId="0" xfId="0" applyNumberFormat="1" applyFont="1" applyAlignment="1" applyProtection="1">
      <alignment horizontal="centerContinuous"/>
      <protection locked="0"/>
    </xf>
    <xf numFmtId="0" fontId="0" fillId="0" borderId="0" xfId="0" applyAlignment="1">
      <alignment horizontal="center"/>
    </xf>
    <xf numFmtId="2" fontId="0" fillId="0" borderId="0" xfId="0" applyNumberFormat="1"/>
    <xf numFmtId="3" fontId="0" fillId="0" borderId="0" xfId="2" applyNumberFormat="1" applyFont="1"/>
    <xf numFmtId="165" fontId="2" fillId="0" borderId="0" xfId="1" applyFont="1"/>
    <xf numFmtId="165" fontId="2" fillId="0" borderId="0" xfId="1"/>
    <xf numFmtId="165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/>
    </xf>
    <xf numFmtId="164" fontId="0" fillId="0" borderId="0" xfId="2" applyNumberFormat="1" applyFont="1"/>
    <xf numFmtId="164" fontId="2" fillId="0" borderId="0" xfId="0" applyNumberFormat="1" applyFont="1"/>
    <xf numFmtId="0" fontId="9" fillId="0" borderId="0" xfId="0" applyFont="1" applyAlignment="1">
      <alignment horizontal="left"/>
    </xf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0" fillId="0" borderId="0" xfId="2" applyFont="1"/>
    <xf numFmtId="0" fontId="7" fillId="0" borderId="0" xfId="0" applyFont="1" applyFill="1" applyBorder="1" applyAlignment="1">
      <alignment horizontal="center"/>
    </xf>
  </cellXfs>
  <cellStyles count="4">
    <cellStyle name="Migliaia [0]" xfId="1" builtinId="6"/>
    <cellStyle name="Normale" xfId="0" builtinId="0"/>
    <cellStyle name="Normale 2" xfId="3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2</xdr:col>
      <xdr:colOff>85725</xdr:colOff>
      <xdr:row>7</xdr:row>
      <xdr:rowOff>85725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19526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1</xdr:col>
      <xdr:colOff>352425</xdr:colOff>
      <xdr:row>8</xdr:row>
      <xdr:rowOff>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5"/>
          <a:ext cx="19526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1</xdr:col>
      <xdr:colOff>352425</xdr:colOff>
      <xdr:row>7</xdr:row>
      <xdr:rowOff>85725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5"/>
          <a:ext cx="19526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>
    <pageSetUpPr fitToPage="1"/>
  </sheetPr>
  <dimension ref="A10:V56"/>
  <sheetViews>
    <sheetView showGridLines="0" tabSelected="1" zoomScaleNormal="100" workbookViewId="0">
      <selection activeCell="E14" sqref="E14"/>
    </sheetView>
  </sheetViews>
  <sheetFormatPr defaultRowHeight="12.75" x14ac:dyDescent="0.2"/>
  <cols>
    <col min="1" max="1" width="18.28515625" customWidth="1"/>
    <col min="2" max="2" width="10.28515625" bestFit="1" customWidth="1"/>
    <col min="3" max="3" width="10.140625" customWidth="1"/>
    <col min="4" max="5" width="12" customWidth="1"/>
    <col min="6" max="6" width="15" customWidth="1"/>
    <col min="7" max="7" width="11.140625" bestFit="1" customWidth="1"/>
    <col min="8" max="8" width="11.42578125" bestFit="1" customWidth="1"/>
    <col min="9" max="9" width="9.140625" hidden="1" customWidth="1"/>
    <col min="10" max="10" width="11.42578125" bestFit="1" customWidth="1"/>
    <col min="11" max="11" width="12.28515625" hidden="1" customWidth="1"/>
    <col min="12" max="12" width="13.28515625" hidden="1" customWidth="1"/>
    <col min="13" max="13" width="14.140625" hidden="1" customWidth="1"/>
    <col min="16" max="16" width="9.140625" customWidth="1"/>
    <col min="17" max="17" width="17.42578125" bestFit="1" customWidth="1"/>
    <col min="18" max="19" width="11.42578125" bestFit="1" customWidth="1"/>
    <col min="20" max="20" width="11.5703125" bestFit="1" customWidth="1"/>
    <col min="21" max="21" width="11.42578125" bestFit="1" customWidth="1"/>
    <col min="22" max="22" width="11.140625" bestFit="1" customWidth="1"/>
    <col min="23" max="26" width="0" hidden="1" customWidth="1"/>
    <col min="30" max="33" width="0" hidden="1" customWidth="1"/>
    <col min="257" max="257" width="18.28515625" customWidth="1"/>
    <col min="258" max="258" width="10.28515625" bestFit="1" customWidth="1"/>
    <col min="259" max="259" width="10.140625" customWidth="1"/>
    <col min="260" max="261" width="12" customWidth="1"/>
    <col min="262" max="262" width="15" customWidth="1"/>
    <col min="263" max="263" width="11.140625" bestFit="1" customWidth="1"/>
    <col min="264" max="264" width="11.42578125" bestFit="1" customWidth="1"/>
    <col min="265" max="265" width="0" hidden="1" customWidth="1"/>
    <col min="266" max="266" width="11.42578125" bestFit="1" customWidth="1"/>
    <col min="267" max="269" width="0" hidden="1" customWidth="1"/>
    <col min="272" max="272" width="9.140625" customWidth="1"/>
    <col min="273" max="273" width="17.42578125" bestFit="1" customWidth="1"/>
    <col min="274" max="275" width="11.42578125" bestFit="1" customWidth="1"/>
    <col min="276" max="276" width="11.5703125" bestFit="1" customWidth="1"/>
    <col min="277" max="277" width="11.42578125" bestFit="1" customWidth="1"/>
    <col min="278" max="278" width="11.140625" bestFit="1" customWidth="1"/>
    <col min="279" max="282" width="0" hidden="1" customWidth="1"/>
    <col min="286" max="289" width="0" hidden="1" customWidth="1"/>
    <col min="513" max="513" width="18.28515625" customWidth="1"/>
    <col min="514" max="514" width="10.28515625" bestFit="1" customWidth="1"/>
    <col min="515" max="515" width="10.140625" customWidth="1"/>
    <col min="516" max="517" width="12" customWidth="1"/>
    <col min="518" max="518" width="15" customWidth="1"/>
    <col min="519" max="519" width="11.140625" bestFit="1" customWidth="1"/>
    <col min="520" max="520" width="11.42578125" bestFit="1" customWidth="1"/>
    <col min="521" max="521" width="0" hidden="1" customWidth="1"/>
    <col min="522" max="522" width="11.42578125" bestFit="1" customWidth="1"/>
    <col min="523" max="525" width="0" hidden="1" customWidth="1"/>
    <col min="528" max="528" width="9.140625" customWidth="1"/>
    <col min="529" max="529" width="17.42578125" bestFit="1" customWidth="1"/>
    <col min="530" max="531" width="11.42578125" bestFit="1" customWidth="1"/>
    <col min="532" max="532" width="11.5703125" bestFit="1" customWidth="1"/>
    <col min="533" max="533" width="11.42578125" bestFit="1" customWidth="1"/>
    <col min="534" max="534" width="11.140625" bestFit="1" customWidth="1"/>
    <col min="535" max="538" width="0" hidden="1" customWidth="1"/>
    <col min="542" max="545" width="0" hidden="1" customWidth="1"/>
    <col min="769" max="769" width="18.28515625" customWidth="1"/>
    <col min="770" max="770" width="10.28515625" bestFit="1" customWidth="1"/>
    <col min="771" max="771" width="10.140625" customWidth="1"/>
    <col min="772" max="773" width="12" customWidth="1"/>
    <col min="774" max="774" width="15" customWidth="1"/>
    <col min="775" max="775" width="11.140625" bestFit="1" customWidth="1"/>
    <col min="776" max="776" width="11.42578125" bestFit="1" customWidth="1"/>
    <col min="777" max="777" width="0" hidden="1" customWidth="1"/>
    <col min="778" max="778" width="11.42578125" bestFit="1" customWidth="1"/>
    <col min="779" max="781" width="0" hidden="1" customWidth="1"/>
    <col min="784" max="784" width="9.140625" customWidth="1"/>
    <col min="785" max="785" width="17.42578125" bestFit="1" customWidth="1"/>
    <col min="786" max="787" width="11.42578125" bestFit="1" customWidth="1"/>
    <col min="788" max="788" width="11.5703125" bestFit="1" customWidth="1"/>
    <col min="789" max="789" width="11.42578125" bestFit="1" customWidth="1"/>
    <col min="790" max="790" width="11.140625" bestFit="1" customWidth="1"/>
    <col min="791" max="794" width="0" hidden="1" customWidth="1"/>
    <col min="798" max="801" width="0" hidden="1" customWidth="1"/>
    <col min="1025" max="1025" width="18.28515625" customWidth="1"/>
    <col min="1026" max="1026" width="10.28515625" bestFit="1" customWidth="1"/>
    <col min="1027" max="1027" width="10.140625" customWidth="1"/>
    <col min="1028" max="1029" width="12" customWidth="1"/>
    <col min="1030" max="1030" width="15" customWidth="1"/>
    <col min="1031" max="1031" width="11.140625" bestFit="1" customWidth="1"/>
    <col min="1032" max="1032" width="11.42578125" bestFit="1" customWidth="1"/>
    <col min="1033" max="1033" width="0" hidden="1" customWidth="1"/>
    <col min="1034" max="1034" width="11.42578125" bestFit="1" customWidth="1"/>
    <col min="1035" max="1037" width="0" hidden="1" customWidth="1"/>
    <col min="1040" max="1040" width="9.140625" customWidth="1"/>
    <col min="1041" max="1041" width="17.42578125" bestFit="1" customWidth="1"/>
    <col min="1042" max="1043" width="11.42578125" bestFit="1" customWidth="1"/>
    <col min="1044" max="1044" width="11.5703125" bestFit="1" customWidth="1"/>
    <col min="1045" max="1045" width="11.42578125" bestFit="1" customWidth="1"/>
    <col min="1046" max="1046" width="11.140625" bestFit="1" customWidth="1"/>
    <col min="1047" max="1050" width="0" hidden="1" customWidth="1"/>
    <col min="1054" max="1057" width="0" hidden="1" customWidth="1"/>
    <col min="1281" max="1281" width="18.28515625" customWidth="1"/>
    <col min="1282" max="1282" width="10.28515625" bestFit="1" customWidth="1"/>
    <col min="1283" max="1283" width="10.140625" customWidth="1"/>
    <col min="1284" max="1285" width="12" customWidth="1"/>
    <col min="1286" max="1286" width="15" customWidth="1"/>
    <col min="1287" max="1287" width="11.140625" bestFit="1" customWidth="1"/>
    <col min="1288" max="1288" width="11.42578125" bestFit="1" customWidth="1"/>
    <col min="1289" max="1289" width="0" hidden="1" customWidth="1"/>
    <col min="1290" max="1290" width="11.42578125" bestFit="1" customWidth="1"/>
    <col min="1291" max="1293" width="0" hidden="1" customWidth="1"/>
    <col min="1296" max="1296" width="9.140625" customWidth="1"/>
    <col min="1297" max="1297" width="17.42578125" bestFit="1" customWidth="1"/>
    <col min="1298" max="1299" width="11.42578125" bestFit="1" customWidth="1"/>
    <col min="1300" max="1300" width="11.5703125" bestFit="1" customWidth="1"/>
    <col min="1301" max="1301" width="11.42578125" bestFit="1" customWidth="1"/>
    <col min="1302" max="1302" width="11.140625" bestFit="1" customWidth="1"/>
    <col min="1303" max="1306" width="0" hidden="1" customWidth="1"/>
    <col min="1310" max="1313" width="0" hidden="1" customWidth="1"/>
    <col min="1537" max="1537" width="18.28515625" customWidth="1"/>
    <col min="1538" max="1538" width="10.28515625" bestFit="1" customWidth="1"/>
    <col min="1539" max="1539" width="10.140625" customWidth="1"/>
    <col min="1540" max="1541" width="12" customWidth="1"/>
    <col min="1542" max="1542" width="15" customWidth="1"/>
    <col min="1543" max="1543" width="11.140625" bestFit="1" customWidth="1"/>
    <col min="1544" max="1544" width="11.42578125" bestFit="1" customWidth="1"/>
    <col min="1545" max="1545" width="0" hidden="1" customWidth="1"/>
    <col min="1546" max="1546" width="11.42578125" bestFit="1" customWidth="1"/>
    <col min="1547" max="1549" width="0" hidden="1" customWidth="1"/>
    <col min="1552" max="1552" width="9.140625" customWidth="1"/>
    <col min="1553" max="1553" width="17.42578125" bestFit="1" customWidth="1"/>
    <col min="1554" max="1555" width="11.42578125" bestFit="1" customWidth="1"/>
    <col min="1556" max="1556" width="11.5703125" bestFit="1" customWidth="1"/>
    <col min="1557" max="1557" width="11.42578125" bestFit="1" customWidth="1"/>
    <col min="1558" max="1558" width="11.140625" bestFit="1" customWidth="1"/>
    <col min="1559" max="1562" width="0" hidden="1" customWidth="1"/>
    <col min="1566" max="1569" width="0" hidden="1" customWidth="1"/>
    <col min="1793" max="1793" width="18.28515625" customWidth="1"/>
    <col min="1794" max="1794" width="10.28515625" bestFit="1" customWidth="1"/>
    <col min="1795" max="1795" width="10.140625" customWidth="1"/>
    <col min="1796" max="1797" width="12" customWidth="1"/>
    <col min="1798" max="1798" width="15" customWidth="1"/>
    <col min="1799" max="1799" width="11.140625" bestFit="1" customWidth="1"/>
    <col min="1800" max="1800" width="11.42578125" bestFit="1" customWidth="1"/>
    <col min="1801" max="1801" width="0" hidden="1" customWidth="1"/>
    <col min="1802" max="1802" width="11.42578125" bestFit="1" customWidth="1"/>
    <col min="1803" max="1805" width="0" hidden="1" customWidth="1"/>
    <col min="1808" max="1808" width="9.140625" customWidth="1"/>
    <col min="1809" max="1809" width="17.42578125" bestFit="1" customWidth="1"/>
    <col min="1810" max="1811" width="11.42578125" bestFit="1" customWidth="1"/>
    <col min="1812" max="1812" width="11.5703125" bestFit="1" customWidth="1"/>
    <col min="1813" max="1813" width="11.42578125" bestFit="1" customWidth="1"/>
    <col min="1814" max="1814" width="11.140625" bestFit="1" customWidth="1"/>
    <col min="1815" max="1818" width="0" hidden="1" customWidth="1"/>
    <col min="1822" max="1825" width="0" hidden="1" customWidth="1"/>
    <col min="2049" max="2049" width="18.28515625" customWidth="1"/>
    <col min="2050" max="2050" width="10.28515625" bestFit="1" customWidth="1"/>
    <col min="2051" max="2051" width="10.140625" customWidth="1"/>
    <col min="2052" max="2053" width="12" customWidth="1"/>
    <col min="2054" max="2054" width="15" customWidth="1"/>
    <col min="2055" max="2055" width="11.140625" bestFit="1" customWidth="1"/>
    <col min="2056" max="2056" width="11.42578125" bestFit="1" customWidth="1"/>
    <col min="2057" max="2057" width="0" hidden="1" customWidth="1"/>
    <col min="2058" max="2058" width="11.42578125" bestFit="1" customWidth="1"/>
    <col min="2059" max="2061" width="0" hidden="1" customWidth="1"/>
    <col min="2064" max="2064" width="9.140625" customWidth="1"/>
    <col min="2065" max="2065" width="17.42578125" bestFit="1" customWidth="1"/>
    <col min="2066" max="2067" width="11.42578125" bestFit="1" customWidth="1"/>
    <col min="2068" max="2068" width="11.5703125" bestFit="1" customWidth="1"/>
    <col min="2069" max="2069" width="11.42578125" bestFit="1" customWidth="1"/>
    <col min="2070" max="2070" width="11.140625" bestFit="1" customWidth="1"/>
    <col min="2071" max="2074" width="0" hidden="1" customWidth="1"/>
    <col min="2078" max="2081" width="0" hidden="1" customWidth="1"/>
    <col min="2305" max="2305" width="18.28515625" customWidth="1"/>
    <col min="2306" max="2306" width="10.28515625" bestFit="1" customWidth="1"/>
    <col min="2307" max="2307" width="10.140625" customWidth="1"/>
    <col min="2308" max="2309" width="12" customWidth="1"/>
    <col min="2310" max="2310" width="15" customWidth="1"/>
    <col min="2311" max="2311" width="11.140625" bestFit="1" customWidth="1"/>
    <col min="2312" max="2312" width="11.42578125" bestFit="1" customWidth="1"/>
    <col min="2313" max="2313" width="0" hidden="1" customWidth="1"/>
    <col min="2314" max="2314" width="11.42578125" bestFit="1" customWidth="1"/>
    <col min="2315" max="2317" width="0" hidden="1" customWidth="1"/>
    <col min="2320" max="2320" width="9.140625" customWidth="1"/>
    <col min="2321" max="2321" width="17.42578125" bestFit="1" customWidth="1"/>
    <col min="2322" max="2323" width="11.42578125" bestFit="1" customWidth="1"/>
    <col min="2324" max="2324" width="11.5703125" bestFit="1" customWidth="1"/>
    <col min="2325" max="2325" width="11.42578125" bestFit="1" customWidth="1"/>
    <col min="2326" max="2326" width="11.140625" bestFit="1" customWidth="1"/>
    <col min="2327" max="2330" width="0" hidden="1" customWidth="1"/>
    <col min="2334" max="2337" width="0" hidden="1" customWidth="1"/>
    <col min="2561" max="2561" width="18.28515625" customWidth="1"/>
    <col min="2562" max="2562" width="10.28515625" bestFit="1" customWidth="1"/>
    <col min="2563" max="2563" width="10.140625" customWidth="1"/>
    <col min="2564" max="2565" width="12" customWidth="1"/>
    <col min="2566" max="2566" width="15" customWidth="1"/>
    <col min="2567" max="2567" width="11.140625" bestFit="1" customWidth="1"/>
    <col min="2568" max="2568" width="11.42578125" bestFit="1" customWidth="1"/>
    <col min="2569" max="2569" width="0" hidden="1" customWidth="1"/>
    <col min="2570" max="2570" width="11.42578125" bestFit="1" customWidth="1"/>
    <col min="2571" max="2573" width="0" hidden="1" customWidth="1"/>
    <col min="2576" max="2576" width="9.140625" customWidth="1"/>
    <col min="2577" max="2577" width="17.42578125" bestFit="1" customWidth="1"/>
    <col min="2578" max="2579" width="11.42578125" bestFit="1" customWidth="1"/>
    <col min="2580" max="2580" width="11.5703125" bestFit="1" customWidth="1"/>
    <col min="2581" max="2581" width="11.42578125" bestFit="1" customWidth="1"/>
    <col min="2582" max="2582" width="11.140625" bestFit="1" customWidth="1"/>
    <col min="2583" max="2586" width="0" hidden="1" customWidth="1"/>
    <col min="2590" max="2593" width="0" hidden="1" customWidth="1"/>
    <col min="2817" max="2817" width="18.28515625" customWidth="1"/>
    <col min="2818" max="2818" width="10.28515625" bestFit="1" customWidth="1"/>
    <col min="2819" max="2819" width="10.140625" customWidth="1"/>
    <col min="2820" max="2821" width="12" customWidth="1"/>
    <col min="2822" max="2822" width="15" customWidth="1"/>
    <col min="2823" max="2823" width="11.140625" bestFit="1" customWidth="1"/>
    <col min="2824" max="2824" width="11.42578125" bestFit="1" customWidth="1"/>
    <col min="2825" max="2825" width="0" hidden="1" customWidth="1"/>
    <col min="2826" max="2826" width="11.42578125" bestFit="1" customWidth="1"/>
    <col min="2827" max="2829" width="0" hidden="1" customWidth="1"/>
    <col min="2832" max="2832" width="9.140625" customWidth="1"/>
    <col min="2833" max="2833" width="17.42578125" bestFit="1" customWidth="1"/>
    <col min="2834" max="2835" width="11.42578125" bestFit="1" customWidth="1"/>
    <col min="2836" max="2836" width="11.5703125" bestFit="1" customWidth="1"/>
    <col min="2837" max="2837" width="11.42578125" bestFit="1" customWidth="1"/>
    <col min="2838" max="2838" width="11.140625" bestFit="1" customWidth="1"/>
    <col min="2839" max="2842" width="0" hidden="1" customWidth="1"/>
    <col min="2846" max="2849" width="0" hidden="1" customWidth="1"/>
    <col min="3073" max="3073" width="18.28515625" customWidth="1"/>
    <col min="3074" max="3074" width="10.28515625" bestFit="1" customWidth="1"/>
    <col min="3075" max="3075" width="10.140625" customWidth="1"/>
    <col min="3076" max="3077" width="12" customWidth="1"/>
    <col min="3078" max="3078" width="15" customWidth="1"/>
    <col min="3079" max="3079" width="11.140625" bestFit="1" customWidth="1"/>
    <col min="3080" max="3080" width="11.42578125" bestFit="1" customWidth="1"/>
    <col min="3081" max="3081" width="0" hidden="1" customWidth="1"/>
    <col min="3082" max="3082" width="11.42578125" bestFit="1" customWidth="1"/>
    <col min="3083" max="3085" width="0" hidden="1" customWidth="1"/>
    <col min="3088" max="3088" width="9.140625" customWidth="1"/>
    <col min="3089" max="3089" width="17.42578125" bestFit="1" customWidth="1"/>
    <col min="3090" max="3091" width="11.42578125" bestFit="1" customWidth="1"/>
    <col min="3092" max="3092" width="11.5703125" bestFit="1" customWidth="1"/>
    <col min="3093" max="3093" width="11.42578125" bestFit="1" customWidth="1"/>
    <col min="3094" max="3094" width="11.140625" bestFit="1" customWidth="1"/>
    <col min="3095" max="3098" width="0" hidden="1" customWidth="1"/>
    <col min="3102" max="3105" width="0" hidden="1" customWidth="1"/>
    <col min="3329" max="3329" width="18.28515625" customWidth="1"/>
    <col min="3330" max="3330" width="10.28515625" bestFit="1" customWidth="1"/>
    <col min="3331" max="3331" width="10.140625" customWidth="1"/>
    <col min="3332" max="3333" width="12" customWidth="1"/>
    <col min="3334" max="3334" width="15" customWidth="1"/>
    <col min="3335" max="3335" width="11.140625" bestFit="1" customWidth="1"/>
    <col min="3336" max="3336" width="11.42578125" bestFit="1" customWidth="1"/>
    <col min="3337" max="3337" width="0" hidden="1" customWidth="1"/>
    <col min="3338" max="3338" width="11.42578125" bestFit="1" customWidth="1"/>
    <col min="3339" max="3341" width="0" hidden="1" customWidth="1"/>
    <col min="3344" max="3344" width="9.140625" customWidth="1"/>
    <col min="3345" max="3345" width="17.42578125" bestFit="1" customWidth="1"/>
    <col min="3346" max="3347" width="11.42578125" bestFit="1" customWidth="1"/>
    <col min="3348" max="3348" width="11.5703125" bestFit="1" customWidth="1"/>
    <col min="3349" max="3349" width="11.42578125" bestFit="1" customWidth="1"/>
    <col min="3350" max="3350" width="11.140625" bestFit="1" customWidth="1"/>
    <col min="3351" max="3354" width="0" hidden="1" customWidth="1"/>
    <col min="3358" max="3361" width="0" hidden="1" customWidth="1"/>
    <col min="3585" max="3585" width="18.28515625" customWidth="1"/>
    <col min="3586" max="3586" width="10.28515625" bestFit="1" customWidth="1"/>
    <col min="3587" max="3587" width="10.140625" customWidth="1"/>
    <col min="3588" max="3589" width="12" customWidth="1"/>
    <col min="3590" max="3590" width="15" customWidth="1"/>
    <col min="3591" max="3591" width="11.140625" bestFit="1" customWidth="1"/>
    <col min="3592" max="3592" width="11.42578125" bestFit="1" customWidth="1"/>
    <col min="3593" max="3593" width="0" hidden="1" customWidth="1"/>
    <col min="3594" max="3594" width="11.42578125" bestFit="1" customWidth="1"/>
    <col min="3595" max="3597" width="0" hidden="1" customWidth="1"/>
    <col min="3600" max="3600" width="9.140625" customWidth="1"/>
    <col min="3601" max="3601" width="17.42578125" bestFit="1" customWidth="1"/>
    <col min="3602" max="3603" width="11.42578125" bestFit="1" customWidth="1"/>
    <col min="3604" max="3604" width="11.5703125" bestFit="1" customWidth="1"/>
    <col min="3605" max="3605" width="11.42578125" bestFit="1" customWidth="1"/>
    <col min="3606" max="3606" width="11.140625" bestFit="1" customWidth="1"/>
    <col min="3607" max="3610" width="0" hidden="1" customWidth="1"/>
    <col min="3614" max="3617" width="0" hidden="1" customWidth="1"/>
    <col min="3841" max="3841" width="18.28515625" customWidth="1"/>
    <col min="3842" max="3842" width="10.28515625" bestFit="1" customWidth="1"/>
    <col min="3843" max="3843" width="10.140625" customWidth="1"/>
    <col min="3844" max="3845" width="12" customWidth="1"/>
    <col min="3846" max="3846" width="15" customWidth="1"/>
    <col min="3847" max="3847" width="11.140625" bestFit="1" customWidth="1"/>
    <col min="3848" max="3848" width="11.42578125" bestFit="1" customWidth="1"/>
    <col min="3849" max="3849" width="0" hidden="1" customWidth="1"/>
    <col min="3850" max="3850" width="11.42578125" bestFit="1" customWidth="1"/>
    <col min="3851" max="3853" width="0" hidden="1" customWidth="1"/>
    <col min="3856" max="3856" width="9.140625" customWidth="1"/>
    <col min="3857" max="3857" width="17.42578125" bestFit="1" customWidth="1"/>
    <col min="3858" max="3859" width="11.42578125" bestFit="1" customWidth="1"/>
    <col min="3860" max="3860" width="11.5703125" bestFit="1" customWidth="1"/>
    <col min="3861" max="3861" width="11.42578125" bestFit="1" customWidth="1"/>
    <col min="3862" max="3862" width="11.140625" bestFit="1" customWidth="1"/>
    <col min="3863" max="3866" width="0" hidden="1" customWidth="1"/>
    <col min="3870" max="3873" width="0" hidden="1" customWidth="1"/>
    <col min="4097" max="4097" width="18.28515625" customWidth="1"/>
    <col min="4098" max="4098" width="10.28515625" bestFit="1" customWidth="1"/>
    <col min="4099" max="4099" width="10.140625" customWidth="1"/>
    <col min="4100" max="4101" width="12" customWidth="1"/>
    <col min="4102" max="4102" width="15" customWidth="1"/>
    <col min="4103" max="4103" width="11.140625" bestFit="1" customWidth="1"/>
    <col min="4104" max="4104" width="11.42578125" bestFit="1" customWidth="1"/>
    <col min="4105" max="4105" width="0" hidden="1" customWidth="1"/>
    <col min="4106" max="4106" width="11.42578125" bestFit="1" customWidth="1"/>
    <col min="4107" max="4109" width="0" hidden="1" customWidth="1"/>
    <col min="4112" max="4112" width="9.140625" customWidth="1"/>
    <col min="4113" max="4113" width="17.42578125" bestFit="1" customWidth="1"/>
    <col min="4114" max="4115" width="11.42578125" bestFit="1" customWidth="1"/>
    <col min="4116" max="4116" width="11.5703125" bestFit="1" customWidth="1"/>
    <col min="4117" max="4117" width="11.42578125" bestFit="1" customWidth="1"/>
    <col min="4118" max="4118" width="11.140625" bestFit="1" customWidth="1"/>
    <col min="4119" max="4122" width="0" hidden="1" customWidth="1"/>
    <col min="4126" max="4129" width="0" hidden="1" customWidth="1"/>
    <col min="4353" max="4353" width="18.28515625" customWidth="1"/>
    <col min="4354" max="4354" width="10.28515625" bestFit="1" customWidth="1"/>
    <col min="4355" max="4355" width="10.140625" customWidth="1"/>
    <col min="4356" max="4357" width="12" customWidth="1"/>
    <col min="4358" max="4358" width="15" customWidth="1"/>
    <col min="4359" max="4359" width="11.140625" bestFit="1" customWidth="1"/>
    <col min="4360" max="4360" width="11.42578125" bestFit="1" customWidth="1"/>
    <col min="4361" max="4361" width="0" hidden="1" customWidth="1"/>
    <col min="4362" max="4362" width="11.42578125" bestFit="1" customWidth="1"/>
    <col min="4363" max="4365" width="0" hidden="1" customWidth="1"/>
    <col min="4368" max="4368" width="9.140625" customWidth="1"/>
    <col min="4369" max="4369" width="17.42578125" bestFit="1" customWidth="1"/>
    <col min="4370" max="4371" width="11.42578125" bestFit="1" customWidth="1"/>
    <col min="4372" max="4372" width="11.5703125" bestFit="1" customWidth="1"/>
    <col min="4373" max="4373" width="11.42578125" bestFit="1" customWidth="1"/>
    <col min="4374" max="4374" width="11.140625" bestFit="1" customWidth="1"/>
    <col min="4375" max="4378" width="0" hidden="1" customWidth="1"/>
    <col min="4382" max="4385" width="0" hidden="1" customWidth="1"/>
    <col min="4609" max="4609" width="18.28515625" customWidth="1"/>
    <col min="4610" max="4610" width="10.28515625" bestFit="1" customWidth="1"/>
    <col min="4611" max="4611" width="10.140625" customWidth="1"/>
    <col min="4612" max="4613" width="12" customWidth="1"/>
    <col min="4614" max="4614" width="15" customWidth="1"/>
    <col min="4615" max="4615" width="11.140625" bestFit="1" customWidth="1"/>
    <col min="4616" max="4616" width="11.42578125" bestFit="1" customWidth="1"/>
    <col min="4617" max="4617" width="0" hidden="1" customWidth="1"/>
    <col min="4618" max="4618" width="11.42578125" bestFit="1" customWidth="1"/>
    <col min="4619" max="4621" width="0" hidden="1" customWidth="1"/>
    <col min="4624" max="4624" width="9.140625" customWidth="1"/>
    <col min="4625" max="4625" width="17.42578125" bestFit="1" customWidth="1"/>
    <col min="4626" max="4627" width="11.42578125" bestFit="1" customWidth="1"/>
    <col min="4628" max="4628" width="11.5703125" bestFit="1" customWidth="1"/>
    <col min="4629" max="4629" width="11.42578125" bestFit="1" customWidth="1"/>
    <col min="4630" max="4630" width="11.140625" bestFit="1" customWidth="1"/>
    <col min="4631" max="4634" width="0" hidden="1" customWidth="1"/>
    <col min="4638" max="4641" width="0" hidden="1" customWidth="1"/>
    <col min="4865" max="4865" width="18.28515625" customWidth="1"/>
    <col min="4866" max="4866" width="10.28515625" bestFit="1" customWidth="1"/>
    <col min="4867" max="4867" width="10.140625" customWidth="1"/>
    <col min="4868" max="4869" width="12" customWidth="1"/>
    <col min="4870" max="4870" width="15" customWidth="1"/>
    <col min="4871" max="4871" width="11.140625" bestFit="1" customWidth="1"/>
    <col min="4872" max="4872" width="11.42578125" bestFit="1" customWidth="1"/>
    <col min="4873" max="4873" width="0" hidden="1" customWidth="1"/>
    <col min="4874" max="4874" width="11.42578125" bestFit="1" customWidth="1"/>
    <col min="4875" max="4877" width="0" hidden="1" customWidth="1"/>
    <col min="4880" max="4880" width="9.140625" customWidth="1"/>
    <col min="4881" max="4881" width="17.42578125" bestFit="1" customWidth="1"/>
    <col min="4882" max="4883" width="11.42578125" bestFit="1" customWidth="1"/>
    <col min="4884" max="4884" width="11.5703125" bestFit="1" customWidth="1"/>
    <col min="4885" max="4885" width="11.42578125" bestFit="1" customWidth="1"/>
    <col min="4886" max="4886" width="11.140625" bestFit="1" customWidth="1"/>
    <col min="4887" max="4890" width="0" hidden="1" customWidth="1"/>
    <col min="4894" max="4897" width="0" hidden="1" customWidth="1"/>
    <col min="5121" max="5121" width="18.28515625" customWidth="1"/>
    <col min="5122" max="5122" width="10.28515625" bestFit="1" customWidth="1"/>
    <col min="5123" max="5123" width="10.140625" customWidth="1"/>
    <col min="5124" max="5125" width="12" customWidth="1"/>
    <col min="5126" max="5126" width="15" customWidth="1"/>
    <col min="5127" max="5127" width="11.140625" bestFit="1" customWidth="1"/>
    <col min="5128" max="5128" width="11.42578125" bestFit="1" customWidth="1"/>
    <col min="5129" max="5129" width="0" hidden="1" customWidth="1"/>
    <col min="5130" max="5130" width="11.42578125" bestFit="1" customWidth="1"/>
    <col min="5131" max="5133" width="0" hidden="1" customWidth="1"/>
    <col min="5136" max="5136" width="9.140625" customWidth="1"/>
    <col min="5137" max="5137" width="17.42578125" bestFit="1" customWidth="1"/>
    <col min="5138" max="5139" width="11.42578125" bestFit="1" customWidth="1"/>
    <col min="5140" max="5140" width="11.5703125" bestFit="1" customWidth="1"/>
    <col min="5141" max="5141" width="11.42578125" bestFit="1" customWidth="1"/>
    <col min="5142" max="5142" width="11.140625" bestFit="1" customWidth="1"/>
    <col min="5143" max="5146" width="0" hidden="1" customWidth="1"/>
    <col min="5150" max="5153" width="0" hidden="1" customWidth="1"/>
    <col min="5377" max="5377" width="18.28515625" customWidth="1"/>
    <col min="5378" max="5378" width="10.28515625" bestFit="1" customWidth="1"/>
    <col min="5379" max="5379" width="10.140625" customWidth="1"/>
    <col min="5380" max="5381" width="12" customWidth="1"/>
    <col min="5382" max="5382" width="15" customWidth="1"/>
    <col min="5383" max="5383" width="11.140625" bestFit="1" customWidth="1"/>
    <col min="5384" max="5384" width="11.42578125" bestFit="1" customWidth="1"/>
    <col min="5385" max="5385" width="0" hidden="1" customWidth="1"/>
    <col min="5386" max="5386" width="11.42578125" bestFit="1" customWidth="1"/>
    <col min="5387" max="5389" width="0" hidden="1" customWidth="1"/>
    <col min="5392" max="5392" width="9.140625" customWidth="1"/>
    <col min="5393" max="5393" width="17.42578125" bestFit="1" customWidth="1"/>
    <col min="5394" max="5395" width="11.42578125" bestFit="1" customWidth="1"/>
    <col min="5396" max="5396" width="11.5703125" bestFit="1" customWidth="1"/>
    <col min="5397" max="5397" width="11.42578125" bestFit="1" customWidth="1"/>
    <col min="5398" max="5398" width="11.140625" bestFit="1" customWidth="1"/>
    <col min="5399" max="5402" width="0" hidden="1" customWidth="1"/>
    <col min="5406" max="5409" width="0" hidden="1" customWidth="1"/>
    <col min="5633" max="5633" width="18.28515625" customWidth="1"/>
    <col min="5634" max="5634" width="10.28515625" bestFit="1" customWidth="1"/>
    <col min="5635" max="5635" width="10.140625" customWidth="1"/>
    <col min="5636" max="5637" width="12" customWidth="1"/>
    <col min="5638" max="5638" width="15" customWidth="1"/>
    <col min="5639" max="5639" width="11.140625" bestFit="1" customWidth="1"/>
    <col min="5640" max="5640" width="11.42578125" bestFit="1" customWidth="1"/>
    <col min="5641" max="5641" width="0" hidden="1" customWidth="1"/>
    <col min="5642" max="5642" width="11.42578125" bestFit="1" customWidth="1"/>
    <col min="5643" max="5645" width="0" hidden="1" customWidth="1"/>
    <col min="5648" max="5648" width="9.140625" customWidth="1"/>
    <col min="5649" max="5649" width="17.42578125" bestFit="1" customWidth="1"/>
    <col min="5650" max="5651" width="11.42578125" bestFit="1" customWidth="1"/>
    <col min="5652" max="5652" width="11.5703125" bestFit="1" customWidth="1"/>
    <col min="5653" max="5653" width="11.42578125" bestFit="1" customWidth="1"/>
    <col min="5654" max="5654" width="11.140625" bestFit="1" customWidth="1"/>
    <col min="5655" max="5658" width="0" hidden="1" customWidth="1"/>
    <col min="5662" max="5665" width="0" hidden="1" customWidth="1"/>
    <col min="5889" max="5889" width="18.28515625" customWidth="1"/>
    <col min="5890" max="5890" width="10.28515625" bestFit="1" customWidth="1"/>
    <col min="5891" max="5891" width="10.140625" customWidth="1"/>
    <col min="5892" max="5893" width="12" customWidth="1"/>
    <col min="5894" max="5894" width="15" customWidth="1"/>
    <col min="5895" max="5895" width="11.140625" bestFit="1" customWidth="1"/>
    <col min="5896" max="5896" width="11.42578125" bestFit="1" customWidth="1"/>
    <col min="5897" max="5897" width="0" hidden="1" customWidth="1"/>
    <col min="5898" max="5898" width="11.42578125" bestFit="1" customWidth="1"/>
    <col min="5899" max="5901" width="0" hidden="1" customWidth="1"/>
    <col min="5904" max="5904" width="9.140625" customWidth="1"/>
    <col min="5905" max="5905" width="17.42578125" bestFit="1" customWidth="1"/>
    <col min="5906" max="5907" width="11.42578125" bestFit="1" customWidth="1"/>
    <col min="5908" max="5908" width="11.5703125" bestFit="1" customWidth="1"/>
    <col min="5909" max="5909" width="11.42578125" bestFit="1" customWidth="1"/>
    <col min="5910" max="5910" width="11.140625" bestFit="1" customWidth="1"/>
    <col min="5911" max="5914" width="0" hidden="1" customWidth="1"/>
    <col min="5918" max="5921" width="0" hidden="1" customWidth="1"/>
    <col min="6145" max="6145" width="18.28515625" customWidth="1"/>
    <col min="6146" max="6146" width="10.28515625" bestFit="1" customWidth="1"/>
    <col min="6147" max="6147" width="10.140625" customWidth="1"/>
    <col min="6148" max="6149" width="12" customWidth="1"/>
    <col min="6150" max="6150" width="15" customWidth="1"/>
    <col min="6151" max="6151" width="11.140625" bestFit="1" customWidth="1"/>
    <col min="6152" max="6152" width="11.42578125" bestFit="1" customWidth="1"/>
    <col min="6153" max="6153" width="0" hidden="1" customWidth="1"/>
    <col min="6154" max="6154" width="11.42578125" bestFit="1" customWidth="1"/>
    <col min="6155" max="6157" width="0" hidden="1" customWidth="1"/>
    <col min="6160" max="6160" width="9.140625" customWidth="1"/>
    <col min="6161" max="6161" width="17.42578125" bestFit="1" customWidth="1"/>
    <col min="6162" max="6163" width="11.42578125" bestFit="1" customWidth="1"/>
    <col min="6164" max="6164" width="11.5703125" bestFit="1" customWidth="1"/>
    <col min="6165" max="6165" width="11.42578125" bestFit="1" customWidth="1"/>
    <col min="6166" max="6166" width="11.140625" bestFit="1" customWidth="1"/>
    <col min="6167" max="6170" width="0" hidden="1" customWidth="1"/>
    <col min="6174" max="6177" width="0" hidden="1" customWidth="1"/>
    <col min="6401" max="6401" width="18.28515625" customWidth="1"/>
    <col min="6402" max="6402" width="10.28515625" bestFit="1" customWidth="1"/>
    <col min="6403" max="6403" width="10.140625" customWidth="1"/>
    <col min="6404" max="6405" width="12" customWidth="1"/>
    <col min="6406" max="6406" width="15" customWidth="1"/>
    <col min="6407" max="6407" width="11.140625" bestFit="1" customWidth="1"/>
    <col min="6408" max="6408" width="11.42578125" bestFit="1" customWidth="1"/>
    <col min="6409" max="6409" width="0" hidden="1" customWidth="1"/>
    <col min="6410" max="6410" width="11.42578125" bestFit="1" customWidth="1"/>
    <col min="6411" max="6413" width="0" hidden="1" customWidth="1"/>
    <col min="6416" max="6416" width="9.140625" customWidth="1"/>
    <col min="6417" max="6417" width="17.42578125" bestFit="1" customWidth="1"/>
    <col min="6418" max="6419" width="11.42578125" bestFit="1" customWidth="1"/>
    <col min="6420" max="6420" width="11.5703125" bestFit="1" customWidth="1"/>
    <col min="6421" max="6421" width="11.42578125" bestFit="1" customWidth="1"/>
    <col min="6422" max="6422" width="11.140625" bestFit="1" customWidth="1"/>
    <col min="6423" max="6426" width="0" hidden="1" customWidth="1"/>
    <col min="6430" max="6433" width="0" hidden="1" customWidth="1"/>
    <col min="6657" max="6657" width="18.28515625" customWidth="1"/>
    <col min="6658" max="6658" width="10.28515625" bestFit="1" customWidth="1"/>
    <col min="6659" max="6659" width="10.140625" customWidth="1"/>
    <col min="6660" max="6661" width="12" customWidth="1"/>
    <col min="6662" max="6662" width="15" customWidth="1"/>
    <col min="6663" max="6663" width="11.140625" bestFit="1" customWidth="1"/>
    <col min="6664" max="6664" width="11.42578125" bestFit="1" customWidth="1"/>
    <col min="6665" max="6665" width="0" hidden="1" customWidth="1"/>
    <col min="6666" max="6666" width="11.42578125" bestFit="1" customWidth="1"/>
    <col min="6667" max="6669" width="0" hidden="1" customWidth="1"/>
    <col min="6672" max="6672" width="9.140625" customWidth="1"/>
    <col min="6673" max="6673" width="17.42578125" bestFit="1" customWidth="1"/>
    <col min="6674" max="6675" width="11.42578125" bestFit="1" customWidth="1"/>
    <col min="6676" max="6676" width="11.5703125" bestFit="1" customWidth="1"/>
    <col min="6677" max="6677" width="11.42578125" bestFit="1" customWidth="1"/>
    <col min="6678" max="6678" width="11.140625" bestFit="1" customWidth="1"/>
    <col min="6679" max="6682" width="0" hidden="1" customWidth="1"/>
    <col min="6686" max="6689" width="0" hidden="1" customWidth="1"/>
    <col min="6913" max="6913" width="18.28515625" customWidth="1"/>
    <col min="6914" max="6914" width="10.28515625" bestFit="1" customWidth="1"/>
    <col min="6915" max="6915" width="10.140625" customWidth="1"/>
    <col min="6916" max="6917" width="12" customWidth="1"/>
    <col min="6918" max="6918" width="15" customWidth="1"/>
    <col min="6919" max="6919" width="11.140625" bestFit="1" customWidth="1"/>
    <col min="6920" max="6920" width="11.42578125" bestFit="1" customWidth="1"/>
    <col min="6921" max="6921" width="0" hidden="1" customWidth="1"/>
    <col min="6922" max="6922" width="11.42578125" bestFit="1" customWidth="1"/>
    <col min="6923" max="6925" width="0" hidden="1" customWidth="1"/>
    <col min="6928" max="6928" width="9.140625" customWidth="1"/>
    <col min="6929" max="6929" width="17.42578125" bestFit="1" customWidth="1"/>
    <col min="6930" max="6931" width="11.42578125" bestFit="1" customWidth="1"/>
    <col min="6932" max="6932" width="11.5703125" bestFit="1" customWidth="1"/>
    <col min="6933" max="6933" width="11.42578125" bestFit="1" customWidth="1"/>
    <col min="6934" max="6934" width="11.140625" bestFit="1" customWidth="1"/>
    <col min="6935" max="6938" width="0" hidden="1" customWidth="1"/>
    <col min="6942" max="6945" width="0" hidden="1" customWidth="1"/>
    <col min="7169" max="7169" width="18.28515625" customWidth="1"/>
    <col min="7170" max="7170" width="10.28515625" bestFit="1" customWidth="1"/>
    <col min="7171" max="7171" width="10.140625" customWidth="1"/>
    <col min="7172" max="7173" width="12" customWidth="1"/>
    <col min="7174" max="7174" width="15" customWidth="1"/>
    <col min="7175" max="7175" width="11.140625" bestFit="1" customWidth="1"/>
    <col min="7176" max="7176" width="11.42578125" bestFit="1" customWidth="1"/>
    <col min="7177" max="7177" width="0" hidden="1" customWidth="1"/>
    <col min="7178" max="7178" width="11.42578125" bestFit="1" customWidth="1"/>
    <col min="7179" max="7181" width="0" hidden="1" customWidth="1"/>
    <col min="7184" max="7184" width="9.140625" customWidth="1"/>
    <col min="7185" max="7185" width="17.42578125" bestFit="1" customWidth="1"/>
    <col min="7186" max="7187" width="11.42578125" bestFit="1" customWidth="1"/>
    <col min="7188" max="7188" width="11.5703125" bestFit="1" customWidth="1"/>
    <col min="7189" max="7189" width="11.42578125" bestFit="1" customWidth="1"/>
    <col min="7190" max="7190" width="11.140625" bestFit="1" customWidth="1"/>
    <col min="7191" max="7194" width="0" hidden="1" customWidth="1"/>
    <col min="7198" max="7201" width="0" hidden="1" customWidth="1"/>
    <col min="7425" max="7425" width="18.28515625" customWidth="1"/>
    <col min="7426" max="7426" width="10.28515625" bestFit="1" customWidth="1"/>
    <col min="7427" max="7427" width="10.140625" customWidth="1"/>
    <col min="7428" max="7429" width="12" customWidth="1"/>
    <col min="7430" max="7430" width="15" customWidth="1"/>
    <col min="7431" max="7431" width="11.140625" bestFit="1" customWidth="1"/>
    <col min="7432" max="7432" width="11.42578125" bestFit="1" customWidth="1"/>
    <col min="7433" max="7433" width="0" hidden="1" customWidth="1"/>
    <col min="7434" max="7434" width="11.42578125" bestFit="1" customWidth="1"/>
    <col min="7435" max="7437" width="0" hidden="1" customWidth="1"/>
    <col min="7440" max="7440" width="9.140625" customWidth="1"/>
    <col min="7441" max="7441" width="17.42578125" bestFit="1" customWidth="1"/>
    <col min="7442" max="7443" width="11.42578125" bestFit="1" customWidth="1"/>
    <col min="7444" max="7444" width="11.5703125" bestFit="1" customWidth="1"/>
    <col min="7445" max="7445" width="11.42578125" bestFit="1" customWidth="1"/>
    <col min="7446" max="7446" width="11.140625" bestFit="1" customWidth="1"/>
    <col min="7447" max="7450" width="0" hidden="1" customWidth="1"/>
    <col min="7454" max="7457" width="0" hidden="1" customWidth="1"/>
    <col min="7681" max="7681" width="18.28515625" customWidth="1"/>
    <col min="7682" max="7682" width="10.28515625" bestFit="1" customWidth="1"/>
    <col min="7683" max="7683" width="10.140625" customWidth="1"/>
    <col min="7684" max="7685" width="12" customWidth="1"/>
    <col min="7686" max="7686" width="15" customWidth="1"/>
    <col min="7687" max="7687" width="11.140625" bestFit="1" customWidth="1"/>
    <col min="7688" max="7688" width="11.42578125" bestFit="1" customWidth="1"/>
    <col min="7689" max="7689" width="0" hidden="1" customWidth="1"/>
    <col min="7690" max="7690" width="11.42578125" bestFit="1" customWidth="1"/>
    <col min="7691" max="7693" width="0" hidden="1" customWidth="1"/>
    <col min="7696" max="7696" width="9.140625" customWidth="1"/>
    <col min="7697" max="7697" width="17.42578125" bestFit="1" customWidth="1"/>
    <col min="7698" max="7699" width="11.42578125" bestFit="1" customWidth="1"/>
    <col min="7700" max="7700" width="11.5703125" bestFit="1" customWidth="1"/>
    <col min="7701" max="7701" width="11.42578125" bestFit="1" customWidth="1"/>
    <col min="7702" max="7702" width="11.140625" bestFit="1" customWidth="1"/>
    <col min="7703" max="7706" width="0" hidden="1" customWidth="1"/>
    <col min="7710" max="7713" width="0" hidden="1" customWidth="1"/>
    <col min="7937" max="7937" width="18.28515625" customWidth="1"/>
    <col min="7938" max="7938" width="10.28515625" bestFit="1" customWidth="1"/>
    <col min="7939" max="7939" width="10.140625" customWidth="1"/>
    <col min="7940" max="7941" width="12" customWidth="1"/>
    <col min="7942" max="7942" width="15" customWidth="1"/>
    <col min="7943" max="7943" width="11.140625" bestFit="1" customWidth="1"/>
    <col min="7944" max="7944" width="11.42578125" bestFit="1" customWidth="1"/>
    <col min="7945" max="7945" width="0" hidden="1" customWidth="1"/>
    <col min="7946" max="7946" width="11.42578125" bestFit="1" customWidth="1"/>
    <col min="7947" max="7949" width="0" hidden="1" customWidth="1"/>
    <col min="7952" max="7952" width="9.140625" customWidth="1"/>
    <col min="7953" max="7953" width="17.42578125" bestFit="1" customWidth="1"/>
    <col min="7954" max="7955" width="11.42578125" bestFit="1" customWidth="1"/>
    <col min="7956" max="7956" width="11.5703125" bestFit="1" customWidth="1"/>
    <col min="7957" max="7957" width="11.42578125" bestFit="1" customWidth="1"/>
    <col min="7958" max="7958" width="11.140625" bestFit="1" customWidth="1"/>
    <col min="7959" max="7962" width="0" hidden="1" customWidth="1"/>
    <col min="7966" max="7969" width="0" hidden="1" customWidth="1"/>
    <col min="8193" max="8193" width="18.28515625" customWidth="1"/>
    <col min="8194" max="8194" width="10.28515625" bestFit="1" customWidth="1"/>
    <col min="8195" max="8195" width="10.140625" customWidth="1"/>
    <col min="8196" max="8197" width="12" customWidth="1"/>
    <col min="8198" max="8198" width="15" customWidth="1"/>
    <col min="8199" max="8199" width="11.140625" bestFit="1" customWidth="1"/>
    <col min="8200" max="8200" width="11.42578125" bestFit="1" customWidth="1"/>
    <col min="8201" max="8201" width="0" hidden="1" customWidth="1"/>
    <col min="8202" max="8202" width="11.42578125" bestFit="1" customWidth="1"/>
    <col min="8203" max="8205" width="0" hidden="1" customWidth="1"/>
    <col min="8208" max="8208" width="9.140625" customWidth="1"/>
    <col min="8209" max="8209" width="17.42578125" bestFit="1" customWidth="1"/>
    <col min="8210" max="8211" width="11.42578125" bestFit="1" customWidth="1"/>
    <col min="8212" max="8212" width="11.5703125" bestFit="1" customWidth="1"/>
    <col min="8213" max="8213" width="11.42578125" bestFit="1" customWidth="1"/>
    <col min="8214" max="8214" width="11.140625" bestFit="1" customWidth="1"/>
    <col min="8215" max="8218" width="0" hidden="1" customWidth="1"/>
    <col min="8222" max="8225" width="0" hidden="1" customWidth="1"/>
    <col min="8449" max="8449" width="18.28515625" customWidth="1"/>
    <col min="8450" max="8450" width="10.28515625" bestFit="1" customWidth="1"/>
    <col min="8451" max="8451" width="10.140625" customWidth="1"/>
    <col min="8452" max="8453" width="12" customWidth="1"/>
    <col min="8454" max="8454" width="15" customWidth="1"/>
    <col min="8455" max="8455" width="11.140625" bestFit="1" customWidth="1"/>
    <col min="8456" max="8456" width="11.42578125" bestFit="1" customWidth="1"/>
    <col min="8457" max="8457" width="0" hidden="1" customWidth="1"/>
    <col min="8458" max="8458" width="11.42578125" bestFit="1" customWidth="1"/>
    <col min="8459" max="8461" width="0" hidden="1" customWidth="1"/>
    <col min="8464" max="8464" width="9.140625" customWidth="1"/>
    <col min="8465" max="8465" width="17.42578125" bestFit="1" customWidth="1"/>
    <col min="8466" max="8467" width="11.42578125" bestFit="1" customWidth="1"/>
    <col min="8468" max="8468" width="11.5703125" bestFit="1" customWidth="1"/>
    <col min="8469" max="8469" width="11.42578125" bestFit="1" customWidth="1"/>
    <col min="8470" max="8470" width="11.140625" bestFit="1" customWidth="1"/>
    <col min="8471" max="8474" width="0" hidden="1" customWidth="1"/>
    <col min="8478" max="8481" width="0" hidden="1" customWidth="1"/>
    <col min="8705" max="8705" width="18.28515625" customWidth="1"/>
    <col min="8706" max="8706" width="10.28515625" bestFit="1" customWidth="1"/>
    <col min="8707" max="8707" width="10.140625" customWidth="1"/>
    <col min="8708" max="8709" width="12" customWidth="1"/>
    <col min="8710" max="8710" width="15" customWidth="1"/>
    <col min="8711" max="8711" width="11.140625" bestFit="1" customWidth="1"/>
    <col min="8712" max="8712" width="11.42578125" bestFit="1" customWidth="1"/>
    <col min="8713" max="8713" width="0" hidden="1" customWidth="1"/>
    <col min="8714" max="8714" width="11.42578125" bestFit="1" customWidth="1"/>
    <col min="8715" max="8717" width="0" hidden="1" customWidth="1"/>
    <col min="8720" max="8720" width="9.140625" customWidth="1"/>
    <col min="8721" max="8721" width="17.42578125" bestFit="1" customWidth="1"/>
    <col min="8722" max="8723" width="11.42578125" bestFit="1" customWidth="1"/>
    <col min="8724" max="8724" width="11.5703125" bestFit="1" customWidth="1"/>
    <col min="8725" max="8725" width="11.42578125" bestFit="1" customWidth="1"/>
    <col min="8726" max="8726" width="11.140625" bestFit="1" customWidth="1"/>
    <col min="8727" max="8730" width="0" hidden="1" customWidth="1"/>
    <col min="8734" max="8737" width="0" hidden="1" customWidth="1"/>
    <col min="8961" max="8961" width="18.28515625" customWidth="1"/>
    <col min="8962" max="8962" width="10.28515625" bestFit="1" customWidth="1"/>
    <col min="8963" max="8963" width="10.140625" customWidth="1"/>
    <col min="8964" max="8965" width="12" customWidth="1"/>
    <col min="8966" max="8966" width="15" customWidth="1"/>
    <col min="8967" max="8967" width="11.140625" bestFit="1" customWidth="1"/>
    <col min="8968" max="8968" width="11.42578125" bestFit="1" customWidth="1"/>
    <col min="8969" max="8969" width="0" hidden="1" customWidth="1"/>
    <col min="8970" max="8970" width="11.42578125" bestFit="1" customWidth="1"/>
    <col min="8971" max="8973" width="0" hidden="1" customWidth="1"/>
    <col min="8976" max="8976" width="9.140625" customWidth="1"/>
    <col min="8977" max="8977" width="17.42578125" bestFit="1" customWidth="1"/>
    <col min="8978" max="8979" width="11.42578125" bestFit="1" customWidth="1"/>
    <col min="8980" max="8980" width="11.5703125" bestFit="1" customWidth="1"/>
    <col min="8981" max="8981" width="11.42578125" bestFit="1" customWidth="1"/>
    <col min="8982" max="8982" width="11.140625" bestFit="1" customWidth="1"/>
    <col min="8983" max="8986" width="0" hidden="1" customWidth="1"/>
    <col min="8990" max="8993" width="0" hidden="1" customWidth="1"/>
    <col min="9217" max="9217" width="18.28515625" customWidth="1"/>
    <col min="9218" max="9218" width="10.28515625" bestFit="1" customWidth="1"/>
    <col min="9219" max="9219" width="10.140625" customWidth="1"/>
    <col min="9220" max="9221" width="12" customWidth="1"/>
    <col min="9222" max="9222" width="15" customWidth="1"/>
    <col min="9223" max="9223" width="11.140625" bestFit="1" customWidth="1"/>
    <col min="9224" max="9224" width="11.42578125" bestFit="1" customWidth="1"/>
    <col min="9225" max="9225" width="0" hidden="1" customWidth="1"/>
    <col min="9226" max="9226" width="11.42578125" bestFit="1" customWidth="1"/>
    <col min="9227" max="9229" width="0" hidden="1" customWidth="1"/>
    <col min="9232" max="9232" width="9.140625" customWidth="1"/>
    <col min="9233" max="9233" width="17.42578125" bestFit="1" customWidth="1"/>
    <col min="9234" max="9235" width="11.42578125" bestFit="1" customWidth="1"/>
    <col min="9236" max="9236" width="11.5703125" bestFit="1" customWidth="1"/>
    <col min="9237" max="9237" width="11.42578125" bestFit="1" customWidth="1"/>
    <col min="9238" max="9238" width="11.140625" bestFit="1" customWidth="1"/>
    <col min="9239" max="9242" width="0" hidden="1" customWidth="1"/>
    <col min="9246" max="9249" width="0" hidden="1" customWidth="1"/>
    <col min="9473" max="9473" width="18.28515625" customWidth="1"/>
    <col min="9474" max="9474" width="10.28515625" bestFit="1" customWidth="1"/>
    <col min="9475" max="9475" width="10.140625" customWidth="1"/>
    <col min="9476" max="9477" width="12" customWidth="1"/>
    <col min="9478" max="9478" width="15" customWidth="1"/>
    <col min="9479" max="9479" width="11.140625" bestFit="1" customWidth="1"/>
    <col min="9480" max="9480" width="11.42578125" bestFit="1" customWidth="1"/>
    <col min="9481" max="9481" width="0" hidden="1" customWidth="1"/>
    <col min="9482" max="9482" width="11.42578125" bestFit="1" customWidth="1"/>
    <col min="9483" max="9485" width="0" hidden="1" customWidth="1"/>
    <col min="9488" max="9488" width="9.140625" customWidth="1"/>
    <col min="9489" max="9489" width="17.42578125" bestFit="1" customWidth="1"/>
    <col min="9490" max="9491" width="11.42578125" bestFit="1" customWidth="1"/>
    <col min="9492" max="9492" width="11.5703125" bestFit="1" customWidth="1"/>
    <col min="9493" max="9493" width="11.42578125" bestFit="1" customWidth="1"/>
    <col min="9494" max="9494" width="11.140625" bestFit="1" customWidth="1"/>
    <col min="9495" max="9498" width="0" hidden="1" customWidth="1"/>
    <col min="9502" max="9505" width="0" hidden="1" customWidth="1"/>
    <col min="9729" max="9729" width="18.28515625" customWidth="1"/>
    <col min="9730" max="9730" width="10.28515625" bestFit="1" customWidth="1"/>
    <col min="9731" max="9731" width="10.140625" customWidth="1"/>
    <col min="9732" max="9733" width="12" customWidth="1"/>
    <col min="9734" max="9734" width="15" customWidth="1"/>
    <col min="9735" max="9735" width="11.140625" bestFit="1" customWidth="1"/>
    <col min="9736" max="9736" width="11.42578125" bestFit="1" customWidth="1"/>
    <col min="9737" max="9737" width="0" hidden="1" customWidth="1"/>
    <col min="9738" max="9738" width="11.42578125" bestFit="1" customWidth="1"/>
    <col min="9739" max="9741" width="0" hidden="1" customWidth="1"/>
    <col min="9744" max="9744" width="9.140625" customWidth="1"/>
    <col min="9745" max="9745" width="17.42578125" bestFit="1" customWidth="1"/>
    <col min="9746" max="9747" width="11.42578125" bestFit="1" customWidth="1"/>
    <col min="9748" max="9748" width="11.5703125" bestFit="1" customWidth="1"/>
    <col min="9749" max="9749" width="11.42578125" bestFit="1" customWidth="1"/>
    <col min="9750" max="9750" width="11.140625" bestFit="1" customWidth="1"/>
    <col min="9751" max="9754" width="0" hidden="1" customWidth="1"/>
    <col min="9758" max="9761" width="0" hidden="1" customWidth="1"/>
    <col min="9985" max="9985" width="18.28515625" customWidth="1"/>
    <col min="9986" max="9986" width="10.28515625" bestFit="1" customWidth="1"/>
    <col min="9987" max="9987" width="10.140625" customWidth="1"/>
    <col min="9988" max="9989" width="12" customWidth="1"/>
    <col min="9990" max="9990" width="15" customWidth="1"/>
    <col min="9991" max="9991" width="11.140625" bestFit="1" customWidth="1"/>
    <col min="9992" max="9992" width="11.42578125" bestFit="1" customWidth="1"/>
    <col min="9993" max="9993" width="0" hidden="1" customWidth="1"/>
    <col min="9994" max="9994" width="11.42578125" bestFit="1" customWidth="1"/>
    <col min="9995" max="9997" width="0" hidden="1" customWidth="1"/>
    <col min="10000" max="10000" width="9.140625" customWidth="1"/>
    <col min="10001" max="10001" width="17.42578125" bestFit="1" customWidth="1"/>
    <col min="10002" max="10003" width="11.42578125" bestFit="1" customWidth="1"/>
    <col min="10004" max="10004" width="11.5703125" bestFit="1" customWidth="1"/>
    <col min="10005" max="10005" width="11.42578125" bestFit="1" customWidth="1"/>
    <col min="10006" max="10006" width="11.140625" bestFit="1" customWidth="1"/>
    <col min="10007" max="10010" width="0" hidden="1" customWidth="1"/>
    <col min="10014" max="10017" width="0" hidden="1" customWidth="1"/>
    <col min="10241" max="10241" width="18.28515625" customWidth="1"/>
    <col min="10242" max="10242" width="10.28515625" bestFit="1" customWidth="1"/>
    <col min="10243" max="10243" width="10.140625" customWidth="1"/>
    <col min="10244" max="10245" width="12" customWidth="1"/>
    <col min="10246" max="10246" width="15" customWidth="1"/>
    <col min="10247" max="10247" width="11.140625" bestFit="1" customWidth="1"/>
    <col min="10248" max="10248" width="11.42578125" bestFit="1" customWidth="1"/>
    <col min="10249" max="10249" width="0" hidden="1" customWidth="1"/>
    <col min="10250" max="10250" width="11.42578125" bestFit="1" customWidth="1"/>
    <col min="10251" max="10253" width="0" hidden="1" customWidth="1"/>
    <col min="10256" max="10256" width="9.140625" customWidth="1"/>
    <col min="10257" max="10257" width="17.42578125" bestFit="1" customWidth="1"/>
    <col min="10258" max="10259" width="11.42578125" bestFit="1" customWidth="1"/>
    <col min="10260" max="10260" width="11.5703125" bestFit="1" customWidth="1"/>
    <col min="10261" max="10261" width="11.42578125" bestFit="1" customWidth="1"/>
    <col min="10262" max="10262" width="11.140625" bestFit="1" customWidth="1"/>
    <col min="10263" max="10266" width="0" hidden="1" customWidth="1"/>
    <col min="10270" max="10273" width="0" hidden="1" customWidth="1"/>
    <col min="10497" max="10497" width="18.28515625" customWidth="1"/>
    <col min="10498" max="10498" width="10.28515625" bestFit="1" customWidth="1"/>
    <col min="10499" max="10499" width="10.140625" customWidth="1"/>
    <col min="10500" max="10501" width="12" customWidth="1"/>
    <col min="10502" max="10502" width="15" customWidth="1"/>
    <col min="10503" max="10503" width="11.140625" bestFit="1" customWidth="1"/>
    <col min="10504" max="10504" width="11.42578125" bestFit="1" customWidth="1"/>
    <col min="10505" max="10505" width="0" hidden="1" customWidth="1"/>
    <col min="10506" max="10506" width="11.42578125" bestFit="1" customWidth="1"/>
    <col min="10507" max="10509" width="0" hidden="1" customWidth="1"/>
    <col min="10512" max="10512" width="9.140625" customWidth="1"/>
    <col min="10513" max="10513" width="17.42578125" bestFit="1" customWidth="1"/>
    <col min="10514" max="10515" width="11.42578125" bestFit="1" customWidth="1"/>
    <col min="10516" max="10516" width="11.5703125" bestFit="1" customWidth="1"/>
    <col min="10517" max="10517" width="11.42578125" bestFit="1" customWidth="1"/>
    <col min="10518" max="10518" width="11.140625" bestFit="1" customWidth="1"/>
    <col min="10519" max="10522" width="0" hidden="1" customWidth="1"/>
    <col min="10526" max="10529" width="0" hidden="1" customWidth="1"/>
    <col min="10753" max="10753" width="18.28515625" customWidth="1"/>
    <col min="10754" max="10754" width="10.28515625" bestFit="1" customWidth="1"/>
    <col min="10755" max="10755" width="10.140625" customWidth="1"/>
    <col min="10756" max="10757" width="12" customWidth="1"/>
    <col min="10758" max="10758" width="15" customWidth="1"/>
    <col min="10759" max="10759" width="11.140625" bestFit="1" customWidth="1"/>
    <col min="10760" max="10760" width="11.42578125" bestFit="1" customWidth="1"/>
    <col min="10761" max="10761" width="0" hidden="1" customWidth="1"/>
    <col min="10762" max="10762" width="11.42578125" bestFit="1" customWidth="1"/>
    <col min="10763" max="10765" width="0" hidden="1" customWidth="1"/>
    <col min="10768" max="10768" width="9.140625" customWidth="1"/>
    <col min="10769" max="10769" width="17.42578125" bestFit="1" customWidth="1"/>
    <col min="10770" max="10771" width="11.42578125" bestFit="1" customWidth="1"/>
    <col min="10772" max="10772" width="11.5703125" bestFit="1" customWidth="1"/>
    <col min="10773" max="10773" width="11.42578125" bestFit="1" customWidth="1"/>
    <col min="10774" max="10774" width="11.140625" bestFit="1" customWidth="1"/>
    <col min="10775" max="10778" width="0" hidden="1" customWidth="1"/>
    <col min="10782" max="10785" width="0" hidden="1" customWidth="1"/>
    <col min="11009" max="11009" width="18.28515625" customWidth="1"/>
    <col min="11010" max="11010" width="10.28515625" bestFit="1" customWidth="1"/>
    <col min="11011" max="11011" width="10.140625" customWidth="1"/>
    <col min="11012" max="11013" width="12" customWidth="1"/>
    <col min="11014" max="11014" width="15" customWidth="1"/>
    <col min="11015" max="11015" width="11.140625" bestFit="1" customWidth="1"/>
    <col min="11016" max="11016" width="11.42578125" bestFit="1" customWidth="1"/>
    <col min="11017" max="11017" width="0" hidden="1" customWidth="1"/>
    <col min="11018" max="11018" width="11.42578125" bestFit="1" customWidth="1"/>
    <col min="11019" max="11021" width="0" hidden="1" customWidth="1"/>
    <col min="11024" max="11024" width="9.140625" customWidth="1"/>
    <col min="11025" max="11025" width="17.42578125" bestFit="1" customWidth="1"/>
    <col min="11026" max="11027" width="11.42578125" bestFit="1" customWidth="1"/>
    <col min="11028" max="11028" width="11.5703125" bestFit="1" customWidth="1"/>
    <col min="11029" max="11029" width="11.42578125" bestFit="1" customWidth="1"/>
    <col min="11030" max="11030" width="11.140625" bestFit="1" customWidth="1"/>
    <col min="11031" max="11034" width="0" hidden="1" customWidth="1"/>
    <col min="11038" max="11041" width="0" hidden="1" customWidth="1"/>
    <col min="11265" max="11265" width="18.28515625" customWidth="1"/>
    <col min="11266" max="11266" width="10.28515625" bestFit="1" customWidth="1"/>
    <col min="11267" max="11267" width="10.140625" customWidth="1"/>
    <col min="11268" max="11269" width="12" customWidth="1"/>
    <col min="11270" max="11270" width="15" customWidth="1"/>
    <col min="11271" max="11271" width="11.140625" bestFit="1" customWidth="1"/>
    <col min="11272" max="11272" width="11.42578125" bestFit="1" customWidth="1"/>
    <col min="11273" max="11273" width="0" hidden="1" customWidth="1"/>
    <col min="11274" max="11274" width="11.42578125" bestFit="1" customWidth="1"/>
    <col min="11275" max="11277" width="0" hidden="1" customWidth="1"/>
    <col min="11280" max="11280" width="9.140625" customWidth="1"/>
    <col min="11281" max="11281" width="17.42578125" bestFit="1" customWidth="1"/>
    <col min="11282" max="11283" width="11.42578125" bestFit="1" customWidth="1"/>
    <col min="11284" max="11284" width="11.5703125" bestFit="1" customWidth="1"/>
    <col min="11285" max="11285" width="11.42578125" bestFit="1" customWidth="1"/>
    <col min="11286" max="11286" width="11.140625" bestFit="1" customWidth="1"/>
    <col min="11287" max="11290" width="0" hidden="1" customWidth="1"/>
    <col min="11294" max="11297" width="0" hidden="1" customWidth="1"/>
    <col min="11521" max="11521" width="18.28515625" customWidth="1"/>
    <col min="11522" max="11522" width="10.28515625" bestFit="1" customWidth="1"/>
    <col min="11523" max="11523" width="10.140625" customWidth="1"/>
    <col min="11524" max="11525" width="12" customWidth="1"/>
    <col min="11526" max="11526" width="15" customWidth="1"/>
    <col min="11527" max="11527" width="11.140625" bestFit="1" customWidth="1"/>
    <col min="11528" max="11528" width="11.42578125" bestFit="1" customWidth="1"/>
    <col min="11529" max="11529" width="0" hidden="1" customWidth="1"/>
    <col min="11530" max="11530" width="11.42578125" bestFit="1" customWidth="1"/>
    <col min="11531" max="11533" width="0" hidden="1" customWidth="1"/>
    <col min="11536" max="11536" width="9.140625" customWidth="1"/>
    <col min="11537" max="11537" width="17.42578125" bestFit="1" customWidth="1"/>
    <col min="11538" max="11539" width="11.42578125" bestFit="1" customWidth="1"/>
    <col min="11540" max="11540" width="11.5703125" bestFit="1" customWidth="1"/>
    <col min="11541" max="11541" width="11.42578125" bestFit="1" customWidth="1"/>
    <col min="11542" max="11542" width="11.140625" bestFit="1" customWidth="1"/>
    <col min="11543" max="11546" width="0" hidden="1" customWidth="1"/>
    <col min="11550" max="11553" width="0" hidden="1" customWidth="1"/>
    <col min="11777" max="11777" width="18.28515625" customWidth="1"/>
    <col min="11778" max="11778" width="10.28515625" bestFit="1" customWidth="1"/>
    <col min="11779" max="11779" width="10.140625" customWidth="1"/>
    <col min="11780" max="11781" width="12" customWidth="1"/>
    <col min="11782" max="11782" width="15" customWidth="1"/>
    <col min="11783" max="11783" width="11.140625" bestFit="1" customWidth="1"/>
    <col min="11784" max="11784" width="11.42578125" bestFit="1" customWidth="1"/>
    <col min="11785" max="11785" width="0" hidden="1" customWidth="1"/>
    <col min="11786" max="11786" width="11.42578125" bestFit="1" customWidth="1"/>
    <col min="11787" max="11789" width="0" hidden="1" customWidth="1"/>
    <col min="11792" max="11792" width="9.140625" customWidth="1"/>
    <col min="11793" max="11793" width="17.42578125" bestFit="1" customWidth="1"/>
    <col min="11794" max="11795" width="11.42578125" bestFit="1" customWidth="1"/>
    <col min="11796" max="11796" width="11.5703125" bestFit="1" customWidth="1"/>
    <col min="11797" max="11797" width="11.42578125" bestFit="1" customWidth="1"/>
    <col min="11798" max="11798" width="11.140625" bestFit="1" customWidth="1"/>
    <col min="11799" max="11802" width="0" hidden="1" customWidth="1"/>
    <col min="11806" max="11809" width="0" hidden="1" customWidth="1"/>
    <col min="12033" max="12033" width="18.28515625" customWidth="1"/>
    <col min="12034" max="12034" width="10.28515625" bestFit="1" customWidth="1"/>
    <col min="12035" max="12035" width="10.140625" customWidth="1"/>
    <col min="12036" max="12037" width="12" customWidth="1"/>
    <col min="12038" max="12038" width="15" customWidth="1"/>
    <col min="12039" max="12039" width="11.140625" bestFit="1" customWidth="1"/>
    <col min="12040" max="12040" width="11.42578125" bestFit="1" customWidth="1"/>
    <col min="12041" max="12041" width="0" hidden="1" customWidth="1"/>
    <col min="12042" max="12042" width="11.42578125" bestFit="1" customWidth="1"/>
    <col min="12043" max="12045" width="0" hidden="1" customWidth="1"/>
    <col min="12048" max="12048" width="9.140625" customWidth="1"/>
    <col min="12049" max="12049" width="17.42578125" bestFit="1" customWidth="1"/>
    <col min="12050" max="12051" width="11.42578125" bestFit="1" customWidth="1"/>
    <col min="12052" max="12052" width="11.5703125" bestFit="1" customWidth="1"/>
    <col min="12053" max="12053" width="11.42578125" bestFit="1" customWidth="1"/>
    <col min="12054" max="12054" width="11.140625" bestFit="1" customWidth="1"/>
    <col min="12055" max="12058" width="0" hidden="1" customWidth="1"/>
    <col min="12062" max="12065" width="0" hidden="1" customWidth="1"/>
    <col min="12289" max="12289" width="18.28515625" customWidth="1"/>
    <col min="12290" max="12290" width="10.28515625" bestFit="1" customWidth="1"/>
    <col min="12291" max="12291" width="10.140625" customWidth="1"/>
    <col min="12292" max="12293" width="12" customWidth="1"/>
    <col min="12294" max="12294" width="15" customWidth="1"/>
    <col min="12295" max="12295" width="11.140625" bestFit="1" customWidth="1"/>
    <col min="12296" max="12296" width="11.42578125" bestFit="1" customWidth="1"/>
    <col min="12297" max="12297" width="0" hidden="1" customWidth="1"/>
    <col min="12298" max="12298" width="11.42578125" bestFit="1" customWidth="1"/>
    <col min="12299" max="12301" width="0" hidden="1" customWidth="1"/>
    <col min="12304" max="12304" width="9.140625" customWidth="1"/>
    <col min="12305" max="12305" width="17.42578125" bestFit="1" customWidth="1"/>
    <col min="12306" max="12307" width="11.42578125" bestFit="1" customWidth="1"/>
    <col min="12308" max="12308" width="11.5703125" bestFit="1" customWidth="1"/>
    <col min="12309" max="12309" width="11.42578125" bestFit="1" customWidth="1"/>
    <col min="12310" max="12310" width="11.140625" bestFit="1" customWidth="1"/>
    <col min="12311" max="12314" width="0" hidden="1" customWidth="1"/>
    <col min="12318" max="12321" width="0" hidden="1" customWidth="1"/>
    <col min="12545" max="12545" width="18.28515625" customWidth="1"/>
    <col min="12546" max="12546" width="10.28515625" bestFit="1" customWidth="1"/>
    <col min="12547" max="12547" width="10.140625" customWidth="1"/>
    <col min="12548" max="12549" width="12" customWidth="1"/>
    <col min="12550" max="12550" width="15" customWidth="1"/>
    <col min="12551" max="12551" width="11.140625" bestFit="1" customWidth="1"/>
    <col min="12552" max="12552" width="11.42578125" bestFit="1" customWidth="1"/>
    <col min="12553" max="12553" width="0" hidden="1" customWidth="1"/>
    <col min="12554" max="12554" width="11.42578125" bestFit="1" customWidth="1"/>
    <col min="12555" max="12557" width="0" hidden="1" customWidth="1"/>
    <col min="12560" max="12560" width="9.140625" customWidth="1"/>
    <col min="12561" max="12561" width="17.42578125" bestFit="1" customWidth="1"/>
    <col min="12562" max="12563" width="11.42578125" bestFit="1" customWidth="1"/>
    <col min="12564" max="12564" width="11.5703125" bestFit="1" customWidth="1"/>
    <col min="12565" max="12565" width="11.42578125" bestFit="1" customWidth="1"/>
    <col min="12566" max="12566" width="11.140625" bestFit="1" customWidth="1"/>
    <col min="12567" max="12570" width="0" hidden="1" customWidth="1"/>
    <col min="12574" max="12577" width="0" hidden="1" customWidth="1"/>
    <col min="12801" max="12801" width="18.28515625" customWidth="1"/>
    <col min="12802" max="12802" width="10.28515625" bestFit="1" customWidth="1"/>
    <col min="12803" max="12803" width="10.140625" customWidth="1"/>
    <col min="12804" max="12805" width="12" customWidth="1"/>
    <col min="12806" max="12806" width="15" customWidth="1"/>
    <col min="12807" max="12807" width="11.140625" bestFit="1" customWidth="1"/>
    <col min="12808" max="12808" width="11.42578125" bestFit="1" customWidth="1"/>
    <col min="12809" max="12809" width="0" hidden="1" customWidth="1"/>
    <col min="12810" max="12810" width="11.42578125" bestFit="1" customWidth="1"/>
    <col min="12811" max="12813" width="0" hidden="1" customWidth="1"/>
    <col min="12816" max="12816" width="9.140625" customWidth="1"/>
    <col min="12817" max="12817" width="17.42578125" bestFit="1" customWidth="1"/>
    <col min="12818" max="12819" width="11.42578125" bestFit="1" customWidth="1"/>
    <col min="12820" max="12820" width="11.5703125" bestFit="1" customWidth="1"/>
    <col min="12821" max="12821" width="11.42578125" bestFit="1" customWidth="1"/>
    <col min="12822" max="12822" width="11.140625" bestFit="1" customWidth="1"/>
    <col min="12823" max="12826" width="0" hidden="1" customWidth="1"/>
    <col min="12830" max="12833" width="0" hidden="1" customWidth="1"/>
    <col min="13057" max="13057" width="18.28515625" customWidth="1"/>
    <col min="13058" max="13058" width="10.28515625" bestFit="1" customWidth="1"/>
    <col min="13059" max="13059" width="10.140625" customWidth="1"/>
    <col min="13060" max="13061" width="12" customWidth="1"/>
    <col min="13062" max="13062" width="15" customWidth="1"/>
    <col min="13063" max="13063" width="11.140625" bestFit="1" customWidth="1"/>
    <col min="13064" max="13064" width="11.42578125" bestFit="1" customWidth="1"/>
    <col min="13065" max="13065" width="0" hidden="1" customWidth="1"/>
    <col min="13066" max="13066" width="11.42578125" bestFit="1" customWidth="1"/>
    <col min="13067" max="13069" width="0" hidden="1" customWidth="1"/>
    <col min="13072" max="13072" width="9.140625" customWidth="1"/>
    <col min="13073" max="13073" width="17.42578125" bestFit="1" customWidth="1"/>
    <col min="13074" max="13075" width="11.42578125" bestFit="1" customWidth="1"/>
    <col min="13076" max="13076" width="11.5703125" bestFit="1" customWidth="1"/>
    <col min="13077" max="13077" width="11.42578125" bestFit="1" customWidth="1"/>
    <col min="13078" max="13078" width="11.140625" bestFit="1" customWidth="1"/>
    <col min="13079" max="13082" width="0" hidden="1" customWidth="1"/>
    <col min="13086" max="13089" width="0" hidden="1" customWidth="1"/>
    <col min="13313" max="13313" width="18.28515625" customWidth="1"/>
    <col min="13314" max="13314" width="10.28515625" bestFit="1" customWidth="1"/>
    <col min="13315" max="13315" width="10.140625" customWidth="1"/>
    <col min="13316" max="13317" width="12" customWidth="1"/>
    <col min="13318" max="13318" width="15" customWidth="1"/>
    <col min="13319" max="13319" width="11.140625" bestFit="1" customWidth="1"/>
    <col min="13320" max="13320" width="11.42578125" bestFit="1" customWidth="1"/>
    <col min="13321" max="13321" width="0" hidden="1" customWidth="1"/>
    <col min="13322" max="13322" width="11.42578125" bestFit="1" customWidth="1"/>
    <col min="13323" max="13325" width="0" hidden="1" customWidth="1"/>
    <col min="13328" max="13328" width="9.140625" customWidth="1"/>
    <col min="13329" max="13329" width="17.42578125" bestFit="1" customWidth="1"/>
    <col min="13330" max="13331" width="11.42578125" bestFit="1" customWidth="1"/>
    <col min="13332" max="13332" width="11.5703125" bestFit="1" customWidth="1"/>
    <col min="13333" max="13333" width="11.42578125" bestFit="1" customWidth="1"/>
    <col min="13334" max="13334" width="11.140625" bestFit="1" customWidth="1"/>
    <col min="13335" max="13338" width="0" hidden="1" customWidth="1"/>
    <col min="13342" max="13345" width="0" hidden="1" customWidth="1"/>
    <col min="13569" max="13569" width="18.28515625" customWidth="1"/>
    <col min="13570" max="13570" width="10.28515625" bestFit="1" customWidth="1"/>
    <col min="13571" max="13571" width="10.140625" customWidth="1"/>
    <col min="13572" max="13573" width="12" customWidth="1"/>
    <col min="13574" max="13574" width="15" customWidth="1"/>
    <col min="13575" max="13575" width="11.140625" bestFit="1" customWidth="1"/>
    <col min="13576" max="13576" width="11.42578125" bestFit="1" customWidth="1"/>
    <col min="13577" max="13577" width="0" hidden="1" customWidth="1"/>
    <col min="13578" max="13578" width="11.42578125" bestFit="1" customWidth="1"/>
    <col min="13579" max="13581" width="0" hidden="1" customWidth="1"/>
    <col min="13584" max="13584" width="9.140625" customWidth="1"/>
    <col min="13585" max="13585" width="17.42578125" bestFit="1" customWidth="1"/>
    <col min="13586" max="13587" width="11.42578125" bestFit="1" customWidth="1"/>
    <col min="13588" max="13588" width="11.5703125" bestFit="1" customWidth="1"/>
    <col min="13589" max="13589" width="11.42578125" bestFit="1" customWidth="1"/>
    <col min="13590" max="13590" width="11.140625" bestFit="1" customWidth="1"/>
    <col min="13591" max="13594" width="0" hidden="1" customWidth="1"/>
    <col min="13598" max="13601" width="0" hidden="1" customWidth="1"/>
    <col min="13825" max="13825" width="18.28515625" customWidth="1"/>
    <col min="13826" max="13826" width="10.28515625" bestFit="1" customWidth="1"/>
    <col min="13827" max="13827" width="10.140625" customWidth="1"/>
    <col min="13828" max="13829" width="12" customWidth="1"/>
    <col min="13830" max="13830" width="15" customWidth="1"/>
    <col min="13831" max="13831" width="11.140625" bestFit="1" customWidth="1"/>
    <col min="13832" max="13832" width="11.42578125" bestFit="1" customWidth="1"/>
    <col min="13833" max="13833" width="0" hidden="1" customWidth="1"/>
    <col min="13834" max="13834" width="11.42578125" bestFit="1" customWidth="1"/>
    <col min="13835" max="13837" width="0" hidden="1" customWidth="1"/>
    <col min="13840" max="13840" width="9.140625" customWidth="1"/>
    <col min="13841" max="13841" width="17.42578125" bestFit="1" customWidth="1"/>
    <col min="13842" max="13843" width="11.42578125" bestFit="1" customWidth="1"/>
    <col min="13844" max="13844" width="11.5703125" bestFit="1" customWidth="1"/>
    <col min="13845" max="13845" width="11.42578125" bestFit="1" customWidth="1"/>
    <col min="13846" max="13846" width="11.140625" bestFit="1" customWidth="1"/>
    <col min="13847" max="13850" width="0" hidden="1" customWidth="1"/>
    <col min="13854" max="13857" width="0" hidden="1" customWidth="1"/>
    <col min="14081" max="14081" width="18.28515625" customWidth="1"/>
    <col min="14082" max="14082" width="10.28515625" bestFit="1" customWidth="1"/>
    <col min="14083" max="14083" width="10.140625" customWidth="1"/>
    <col min="14084" max="14085" width="12" customWidth="1"/>
    <col min="14086" max="14086" width="15" customWidth="1"/>
    <col min="14087" max="14087" width="11.140625" bestFit="1" customWidth="1"/>
    <col min="14088" max="14088" width="11.42578125" bestFit="1" customWidth="1"/>
    <col min="14089" max="14089" width="0" hidden="1" customWidth="1"/>
    <col min="14090" max="14090" width="11.42578125" bestFit="1" customWidth="1"/>
    <col min="14091" max="14093" width="0" hidden="1" customWidth="1"/>
    <col min="14096" max="14096" width="9.140625" customWidth="1"/>
    <col min="14097" max="14097" width="17.42578125" bestFit="1" customWidth="1"/>
    <col min="14098" max="14099" width="11.42578125" bestFit="1" customWidth="1"/>
    <col min="14100" max="14100" width="11.5703125" bestFit="1" customWidth="1"/>
    <col min="14101" max="14101" width="11.42578125" bestFit="1" customWidth="1"/>
    <col min="14102" max="14102" width="11.140625" bestFit="1" customWidth="1"/>
    <col min="14103" max="14106" width="0" hidden="1" customWidth="1"/>
    <col min="14110" max="14113" width="0" hidden="1" customWidth="1"/>
    <col min="14337" max="14337" width="18.28515625" customWidth="1"/>
    <col min="14338" max="14338" width="10.28515625" bestFit="1" customWidth="1"/>
    <col min="14339" max="14339" width="10.140625" customWidth="1"/>
    <col min="14340" max="14341" width="12" customWidth="1"/>
    <col min="14342" max="14342" width="15" customWidth="1"/>
    <col min="14343" max="14343" width="11.140625" bestFit="1" customWidth="1"/>
    <col min="14344" max="14344" width="11.42578125" bestFit="1" customWidth="1"/>
    <col min="14345" max="14345" width="0" hidden="1" customWidth="1"/>
    <col min="14346" max="14346" width="11.42578125" bestFit="1" customWidth="1"/>
    <col min="14347" max="14349" width="0" hidden="1" customWidth="1"/>
    <col min="14352" max="14352" width="9.140625" customWidth="1"/>
    <col min="14353" max="14353" width="17.42578125" bestFit="1" customWidth="1"/>
    <col min="14354" max="14355" width="11.42578125" bestFit="1" customWidth="1"/>
    <col min="14356" max="14356" width="11.5703125" bestFit="1" customWidth="1"/>
    <col min="14357" max="14357" width="11.42578125" bestFit="1" customWidth="1"/>
    <col min="14358" max="14358" width="11.140625" bestFit="1" customWidth="1"/>
    <col min="14359" max="14362" width="0" hidden="1" customWidth="1"/>
    <col min="14366" max="14369" width="0" hidden="1" customWidth="1"/>
    <col min="14593" max="14593" width="18.28515625" customWidth="1"/>
    <col min="14594" max="14594" width="10.28515625" bestFit="1" customWidth="1"/>
    <col min="14595" max="14595" width="10.140625" customWidth="1"/>
    <col min="14596" max="14597" width="12" customWidth="1"/>
    <col min="14598" max="14598" width="15" customWidth="1"/>
    <col min="14599" max="14599" width="11.140625" bestFit="1" customWidth="1"/>
    <col min="14600" max="14600" width="11.42578125" bestFit="1" customWidth="1"/>
    <col min="14601" max="14601" width="0" hidden="1" customWidth="1"/>
    <col min="14602" max="14602" width="11.42578125" bestFit="1" customWidth="1"/>
    <col min="14603" max="14605" width="0" hidden="1" customWidth="1"/>
    <col min="14608" max="14608" width="9.140625" customWidth="1"/>
    <col min="14609" max="14609" width="17.42578125" bestFit="1" customWidth="1"/>
    <col min="14610" max="14611" width="11.42578125" bestFit="1" customWidth="1"/>
    <col min="14612" max="14612" width="11.5703125" bestFit="1" customWidth="1"/>
    <col min="14613" max="14613" width="11.42578125" bestFit="1" customWidth="1"/>
    <col min="14614" max="14614" width="11.140625" bestFit="1" customWidth="1"/>
    <col min="14615" max="14618" width="0" hidden="1" customWidth="1"/>
    <col min="14622" max="14625" width="0" hidden="1" customWidth="1"/>
    <col min="14849" max="14849" width="18.28515625" customWidth="1"/>
    <col min="14850" max="14850" width="10.28515625" bestFit="1" customWidth="1"/>
    <col min="14851" max="14851" width="10.140625" customWidth="1"/>
    <col min="14852" max="14853" width="12" customWidth="1"/>
    <col min="14854" max="14854" width="15" customWidth="1"/>
    <col min="14855" max="14855" width="11.140625" bestFit="1" customWidth="1"/>
    <col min="14856" max="14856" width="11.42578125" bestFit="1" customWidth="1"/>
    <col min="14857" max="14857" width="0" hidden="1" customWidth="1"/>
    <col min="14858" max="14858" width="11.42578125" bestFit="1" customWidth="1"/>
    <col min="14859" max="14861" width="0" hidden="1" customWidth="1"/>
    <col min="14864" max="14864" width="9.140625" customWidth="1"/>
    <col min="14865" max="14865" width="17.42578125" bestFit="1" customWidth="1"/>
    <col min="14866" max="14867" width="11.42578125" bestFit="1" customWidth="1"/>
    <col min="14868" max="14868" width="11.5703125" bestFit="1" customWidth="1"/>
    <col min="14869" max="14869" width="11.42578125" bestFit="1" customWidth="1"/>
    <col min="14870" max="14870" width="11.140625" bestFit="1" customWidth="1"/>
    <col min="14871" max="14874" width="0" hidden="1" customWidth="1"/>
    <col min="14878" max="14881" width="0" hidden="1" customWidth="1"/>
    <col min="15105" max="15105" width="18.28515625" customWidth="1"/>
    <col min="15106" max="15106" width="10.28515625" bestFit="1" customWidth="1"/>
    <col min="15107" max="15107" width="10.140625" customWidth="1"/>
    <col min="15108" max="15109" width="12" customWidth="1"/>
    <col min="15110" max="15110" width="15" customWidth="1"/>
    <col min="15111" max="15111" width="11.140625" bestFit="1" customWidth="1"/>
    <col min="15112" max="15112" width="11.42578125" bestFit="1" customWidth="1"/>
    <col min="15113" max="15113" width="0" hidden="1" customWidth="1"/>
    <col min="15114" max="15114" width="11.42578125" bestFit="1" customWidth="1"/>
    <col min="15115" max="15117" width="0" hidden="1" customWidth="1"/>
    <col min="15120" max="15120" width="9.140625" customWidth="1"/>
    <col min="15121" max="15121" width="17.42578125" bestFit="1" customWidth="1"/>
    <col min="15122" max="15123" width="11.42578125" bestFit="1" customWidth="1"/>
    <col min="15124" max="15124" width="11.5703125" bestFit="1" customWidth="1"/>
    <col min="15125" max="15125" width="11.42578125" bestFit="1" customWidth="1"/>
    <col min="15126" max="15126" width="11.140625" bestFit="1" customWidth="1"/>
    <col min="15127" max="15130" width="0" hidden="1" customWidth="1"/>
    <col min="15134" max="15137" width="0" hidden="1" customWidth="1"/>
    <col min="15361" max="15361" width="18.28515625" customWidth="1"/>
    <col min="15362" max="15362" width="10.28515625" bestFit="1" customWidth="1"/>
    <col min="15363" max="15363" width="10.140625" customWidth="1"/>
    <col min="15364" max="15365" width="12" customWidth="1"/>
    <col min="15366" max="15366" width="15" customWidth="1"/>
    <col min="15367" max="15367" width="11.140625" bestFit="1" customWidth="1"/>
    <col min="15368" max="15368" width="11.42578125" bestFit="1" customWidth="1"/>
    <col min="15369" max="15369" width="0" hidden="1" customWidth="1"/>
    <col min="15370" max="15370" width="11.42578125" bestFit="1" customWidth="1"/>
    <col min="15371" max="15373" width="0" hidden="1" customWidth="1"/>
    <col min="15376" max="15376" width="9.140625" customWidth="1"/>
    <col min="15377" max="15377" width="17.42578125" bestFit="1" customWidth="1"/>
    <col min="15378" max="15379" width="11.42578125" bestFit="1" customWidth="1"/>
    <col min="15380" max="15380" width="11.5703125" bestFit="1" customWidth="1"/>
    <col min="15381" max="15381" width="11.42578125" bestFit="1" customWidth="1"/>
    <col min="15382" max="15382" width="11.140625" bestFit="1" customWidth="1"/>
    <col min="15383" max="15386" width="0" hidden="1" customWidth="1"/>
    <col min="15390" max="15393" width="0" hidden="1" customWidth="1"/>
    <col min="15617" max="15617" width="18.28515625" customWidth="1"/>
    <col min="15618" max="15618" width="10.28515625" bestFit="1" customWidth="1"/>
    <col min="15619" max="15619" width="10.140625" customWidth="1"/>
    <col min="15620" max="15621" width="12" customWidth="1"/>
    <col min="15622" max="15622" width="15" customWidth="1"/>
    <col min="15623" max="15623" width="11.140625" bestFit="1" customWidth="1"/>
    <col min="15624" max="15624" width="11.42578125" bestFit="1" customWidth="1"/>
    <col min="15625" max="15625" width="0" hidden="1" customWidth="1"/>
    <col min="15626" max="15626" width="11.42578125" bestFit="1" customWidth="1"/>
    <col min="15627" max="15629" width="0" hidden="1" customWidth="1"/>
    <col min="15632" max="15632" width="9.140625" customWidth="1"/>
    <col min="15633" max="15633" width="17.42578125" bestFit="1" customWidth="1"/>
    <col min="15634" max="15635" width="11.42578125" bestFit="1" customWidth="1"/>
    <col min="15636" max="15636" width="11.5703125" bestFit="1" customWidth="1"/>
    <col min="15637" max="15637" width="11.42578125" bestFit="1" customWidth="1"/>
    <col min="15638" max="15638" width="11.140625" bestFit="1" customWidth="1"/>
    <col min="15639" max="15642" width="0" hidden="1" customWidth="1"/>
    <col min="15646" max="15649" width="0" hidden="1" customWidth="1"/>
    <col min="15873" max="15873" width="18.28515625" customWidth="1"/>
    <col min="15874" max="15874" width="10.28515625" bestFit="1" customWidth="1"/>
    <col min="15875" max="15875" width="10.140625" customWidth="1"/>
    <col min="15876" max="15877" width="12" customWidth="1"/>
    <col min="15878" max="15878" width="15" customWidth="1"/>
    <col min="15879" max="15879" width="11.140625" bestFit="1" customWidth="1"/>
    <col min="15880" max="15880" width="11.42578125" bestFit="1" customWidth="1"/>
    <col min="15881" max="15881" width="0" hidden="1" customWidth="1"/>
    <col min="15882" max="15882" width="11.42578125" bestFit="1" customWidth="1"/>
    <col min="15883" max="15885" width="0" hidden="1" customWidth="1"/>
    <col min="15888" max="15888" width="9.140625" customWidth="1"/>
    <col min="15889" max="15889" width="17.42578125" bestFit="1" customWidth="1"/>
    <col min="15890" max="15891" width="11.42578125" bestFit="1" customWidth="1"/>
    <col min="15892" max="15892" width="11.5703125" bestFit="1" customWidth="1"/>
    <col min="15893" max="15893" width="11.42578125" bestFit="1" customWidth="1"/>
    <col min="15894" max="15894" width="11.140625" bestFit="1" customWidth="1"/>
    <col min="15895" max="15898" width="0" hidden="1" customWidth="1"/>
    <col min="15902" max="15905" width="0" hidden="1" customWidth="1"/>
    <col min="16129" max="16129" width="18.28515625" customWidth="1"/>
    <col min="16130" max="16130" width="10.28515625" bestFit="1" customWidth="1"/>
    <col min="16131" max="16131" width="10.140625" customWidth="1"/>
    <col min="16132" max="16133" width="12" customWidth="1"/>
    <col min="16134" max="16134" width="15" customWidth="1"/>
    <col min="16135" max="16135" width="11.140625" bestFit="1" customWidth="1"/>
    <col min="16136" max="16136" width="11.42578125" bestFit="1" customWidth="1"/>
    <col min="16137" max="16137" width="0" hidden="1" customWidth="1"/>
    <col min="16138" max="16138" width="11.42578125" bestFit="1" customWidth="1"/>
    <col min="16139" max="16141" width="0" hidden="1" customWidth="1"/>
    <col min="16144" max="16144" width="9.140625" customWidth="1"/>
    <col min="16145" max="16145" width="17.42578125" bestFit="1" customWidth="1"/>
    <col min="16146" max="16147" width="11.42578125" bestFit="1" customWidth="1"/>
    <col min="16148" max="16148" width="11.5703125" bestFit="1" customWidth="1"/>
    <col min="16149" max="16149" width="11.42578125" bestFit="1" customWidth="1"/>
    <col min="16150" max="16150" width="11.140625" bestFit="1" customWidth="1"/>
    <col min="16151" max="16154" width="0" hidden="1" customWidth="1"/>
    <col min="16158" max="16161" width="0" hidden="1" customWidth="1"/>
  </cols>
  <sheetData>
    <row r="10" spans="1:22" x14ac:dyDescent="0.2">
      <c r="A10" s="1" t="s">
        <v>168</v>
      </c>
      <c r="B10" s="2"/>
      <c r="C10" s="2"/>
      <c r="D10" s="2"/>
      <c r="E10" s="2"/>
      <c r="F10" s="2"/>
      <c r="G10" s="2"/>
      <c r="H10" s="2"/>
      <c r="I10" s="2"/>
    </row>
    <row r="11" spans="1:22" x14ac:dyDescent="0.2">
      <c r="A11" s="4"/>
      <c r="B11" s="3"/>
      <c r="C11" s="3"/>
      <c r="D11" s="3"/>
      <c r="E11" s="3"/>
      <c r="F11" s="3"/>
      <c r="G11" s="3"/>
      <c r="H11" s="3"/>
      <c r="I11" s="3"/>
    </row>
    <row r="12" spans="1:22" x14ac:dyDescent="0.2">
      <c r="A12" s="4"/>
      <c r="B12" s="3"/>
      <c r="C12" s="3"/>
      <c r="D12" s="3"/>
      <c r="E12" s="3"/>
      <c r="F12" s="3"/>
      <c r="G12" s="3"/>
      <c r="H12" s="3"/>
      <c r="I12" s="3"/>
    </row>
    <row r="13" spans="1:22" x14ac:dyDescent="0.2">
      <c r="A13" s="4"/>
      <c r="B13" s="3"/>
      <c r="C13" s="3"/>
      <c r="D13" s="3"/>
      <c r="E13" s="3"/>
      <c r="F13" s="3"/>
      <c r="G13" s="3"/>
      <c r="H13" s="3"/>
      <c r="I13" s="3"/>
    </row>
    <row r="14" spans="1:22" x14ac:dyDescent="0.2">
      <c r="A14" s="3"/>
      <c r="B14" s="3"/>
      <c r="C14" s="3"/>
      <c r="D14" s="3"/>
      <c r="E14" s="3"/>
      <c r="F14" s="3"/>
      <c r="G14" s="3"/>
      <c r="H14" s="3"/>
      <c r="I14" s="3"/>
    </row>
    <row r="15" spans="1:22" x14ac:dyDescent="0.2">
      <c r="A15" s="3"/>
      <c r="B15" s="3"/>
      <c r="C15" s="3"/>
      <c r="D15" s="3"/>
      <c r="E15" s="3"/>
      <c r="F15" s="3"/>
      <c r="G15" s="3"/>
      <c r="H15" s="3"/>
      <c r="I15" s="3"/>
    </row>
    <row r="16" spans="1:22" x14ac:dyDescent="0.2">
      <c r="A16" s="4" t="s">
        <v>4</v>
      </c>
      <c r="B16" s="2" t="s">
        <v>0</v>
      </c>
      <c r="C16" s="2" t="s">
        <v>1</v>
      </c>
      <c r="D16" s="2" t="s">
        <v>2</v>
      </c>
      <c r="E16" s="2" t="s">
        <v>5</v>
      </c>
      <c r="F16" s="2" t="s">
        <v>5</v>
      </c>
      <c r="G16" s="2" t="s">
        <v>6</v>
      </c>
      <c r="H16" s="5" t="s">
        <v>6</v>
      </c>
      <c r="I16" s="2" t="s">
        <v>169</v>
      </c>
      <c r="J16" s="5" t="s">
        <v>6</v>
      </c>
      <c r="Q16" s="4"/>
      <c r="R16" s="2"/>
      <c r="S16" s="2"/>
      <c r="T16" s="2"/>
      <c r="U16" s="2"/>
      <c r="V16" s="5"/>
    </row>
    <row r="17" spans="1:22" x14ac:dyDescent="0.2">
      <c r="A17" s="3"/>
      <c r="B17" s="2"/>
      <c r="C17" s="2"/>
      <c r="D17" s="7" t="s">
        <v>170</v>
      </c>
      <c r="E17" s="7" t="s">
        <v>170</v>
      </c>
      <c r="F17" s="34" t="s">
        <v>7</v>
      </c>
      <c r="G17" s="6" t="s">
        <v>8</v>
      </c>
      <c r="H17" s="6" t="s">
        <v>8</v>
      </c>
      <c r="I17" s="2"/>
      <c r="J17" s="6" t="s">
        <v>8</v>
      </c>
      <c r="K17" s="35" t="s">
        <v>171</v>
      </c>
      <c r="L17" s="35" t="s">
        <v>172</v>
      </c>
      <c r="M17" s="35" t="s">
        <v>173</v>
      </c>
      <c r="Q17" s="3"/>
      <c r="R17" s="2"/>
      <c r="S17" s="2"/>
      <c r="T17" s="2"/>
      <c r="U17" s="2"/>
      <c r="V17" s="2"/>
    </row>
    <row r="18" spans="1:22" x14ac:dyDescent="0.2">
      <c r="A18" s="3"/>
      <c r="B18" s="2"/>
      <c r="C18" s="2"/>
      <c r="D18" s="2"/>
      <c r="E18" s="7"/>
      <c r="F18" s="7"/>
      <c r="G18" s="7" t="s">
        <v>170</v>
      </c>
      <c r="H18" s="7" t="s">
        <v>174</v>
      </c>
      <c r="I18" s="2"/>
      <c r="J18" s="7" t="s">
        <v>175</v>
      </c>
      <c r="L18" s="34"/>
      <c r="Q18" s="3"/>
      <c r="R18" s="2"/>
      <c r="S18" s="2"/>
      <c r="T18" s="2"/>
      <c r="U18" s="2"/>
      <c r="V18" s="2"/>
    </row>
    <row r="19" spans="1:22" x14ac:dyDescent="0.2">
      <c r="A19" s="3"/>
      <c r="B19" s="3"/>
      <c r="C19" s="3"/>
      <c r="D19" s="3"/>
      <c r="E19" s="8"/>
      <c r="F19" s="8"/>
      <c r="G19" s="3"/>
      <c r="H19" s="3"/>
      <c r="I19" s="3"/>
      <c r="Q19" s="3"/>
      <c r="R19" s="3"/>
      <c r="S19" s="8"/>
      <c r="T19" s="8"/>
      <c r="U19" s="3"/>
      <c r="V19" s="3"/>
    </row>
    <row r="20" spans="1:22" x14ac:dyDescent="0.2">
      <c r="A20" s="3" t="s">
        <v>9</v>
      </c>
      <c r="B20" s="9">
        <v>4620</v>
      </c>
      <c r="C20" s="9">
        <v>3211</v>
      </c>
      <c r="D20" s="9">
        <v>1409</v>
      </c>
      <c r="E20" s="9">
        <v>429907</v>
      </c>
      <c r="F20" s="9">
        <v>428622</v>
      </c>
      <c r="G20" s="36">
        <v>0.328727876777207</v>
      </c>
      <c r="H20" s="36">
        <v>0.32578565275662075</v>
      </c>
      <c r="I20" s="10">
        <v>-1.8501584995329057E-3</v>
      </c>
      <c r="J20" s="36">
        <v>0.13391807008922438</v>
      </c>
      <c r="M20" s="9">
        <f>+K20-L20</f>
        <v>0</v>
      </c>
      <c r="N20" s="9"/>
      <c r="P20" s="9"/>
      <c r="Q20" s="3"/>
      <c r="R20" s="9"/>
      <c r="S20" s="9"/>
      <c r="T20" s="9"/>
      <c r="U20" s="36"/>
      <c r="V20" s="36"/>
    </row>
    <row r="21" spans="1:22" x14ac:dyDescent="0.2">
      <c r="A21" s="3" t="s">
        <v>10</v>
      </c>
      <c r="B21" s="9">
        <v>107</v>
      </c>
      <c r="C21" s="9">
        <v>63</v>
      </c>
      <c r="D21" s="9">
        <v>44</v>
      </c>
      <c r="E21" s="9">
        <v>12286</v>
      </c>
      <c r="F21" s="9">
        <v>12277</v>
      </c>
      <c r="G21" s="36">
        <v>0.35839374440009775</v>
      </c>
      <c r="H21" s="36">
        <v>0.32671730784938335</v>
      </c>
      <c r="I21" s="10">
        <v>7.3663751018144923E-3</v>
      </c>
      <c r="J21" s="36">
        <v>0.30764248704663211</v>
      </c>
      <c r="M21" s="9">
        <f t="shared" ref="M21:M40" si="0">+K21-L21</f>
        <v>0</v>
      </c>
      <c r="N21" s="9"/>
      <c r="P21" s="9"/>
      <c r="Q21" s="3"/>
      <c r="R21" s="9"/>
      <c r="S21" s="9"/>
      <c r="T21" s="9"/>
      <c r="U21" s="36"/>
      <c r="V21" s="36"/>
    </row>
    <row r="22" spans="1:22" x14ac:dyDescent="0.2">
      <c r="A22" s="3" t="s">
        <v>11</v>
      </c>
      <c r="B22" s="9">
        <v>10632</v>
      </c>
      <c r="C22" s="9">
        <v>6833</v>
      </c>
      <c r="D22" s="9">
        <v>3799</v>
      </c>
      <c r="E22" s="9">
        <v>959861</v>
      </c>
      <c r="F22" s="9">
        <v>956373</v>
      </c>
      <c r="G22" s="36">
        <v>0.39722995107557407</v>
      </c>
      <c r="H22" s="36">
        <v>0.37998399512473363</v>
      </c>
      <c r="I22" s="10">
        <v>1.036843762227972E-2</v>
      </c>
      <c r="J22" s="36">
        <v>0.23617496524541681</v>
      </c>
      <c r="M22" s="9">
        <f t="shared" si="0"/>
        <v>0</v>
      </c>
      <c r="N22" s="9"/>
      <c r="P22" s="9"/>
      <c r="Q22" s="3"/>
      <c r="R22" s="9"/>
      <c r="S22" s="9"/>
      <c r="T22" s="9"/>
      <c r="U22" s="36"/>
      <c r="V22" s="36"/>
    </row>
    <row r="23" spans="1:22" x14ac:dyDescent="0.2">
      <c r="A23" s="3" t="s">
        <v>12</v>
      </c>
      <c r="B23" s="9">
        <v>1140</v>
      </c>
      <c r="C23" s="9">
        <v>691</v>
      </c>
      <c r="D23" s="9">
        <v>449</v>
      </c>
      <c r="E23" s="9">
        <v>111398</v>
      </c>
      <c r="F23" s="9">
        <v>111121</v>
      </c>
      <c r="G23" s="36">
        <v>0.40406403830059123</v>
      </c>
      <c r="H23" s="36">
        <v>0.45195376794856634</v>
      </c>
      <c r="I23" s="10">
        <v>1.5452347354957471E-4</v>
      </c>
      <c r="J23" s="36">
        <v>0.45860685630926329</v>
      </c>
      <c r="M23" s="9">
        <f t="shared" si="0"/>
        <v>0</v>
      </c>
      <c r="N23" s="9"/>
      <c r="P23" s="9"/>
      <c r="Q23" s="3"/>
      <c r="R23" s="9"/>
      <c r="S23" s="9"/>
      <c r="T23" s="9"/>
      <c r="U23" s="36"/>
      <c r="V23" s="36"/>
    </row>
    <row r="24" spans="1:22" x14ac:dyDescent="0.2">
      <c r="A24" s="3" t="s">
        <v>13</v>
      </c>
      <c r="B24" s="9">
        <v>4716</v>
      </c>
      <c r="C24" s="9">
        <v>3270</v>
      </c>
      <c r="D24" s="9">
        <v>1446</v>
      </c>
      <c r="E24" s="9">
        <v>481251</v>
      </c>
      <c r="F24" s="9">
        <v>480326</v>
      </c>
      <c r="G24" s="36">
        <v>0.30104553990414845</v>
      </c>
      <c r="H24" s="36">
        <v>0.18815164398798323</v>
      </c>
      <c r="I24" s="10">
        <v>2.6450250940952755E-3</v>
      </c>
      <c r="J24" s="36">
        <v>0.21601575984835486</v>
      </c>
      <c r="M24" s="9">
        <f t="shared" si="0"/>
        <v>0</v>
      </c>
      <c r="N24" s="9"/>
      <c r="P24" s="9"/>
      <c r="Q24" s="3"/>
      <c r="R24" s="9"/>
      <c r="S24" s="9"/>
      <c r="T24" s="9"/>
      <c r="U24" s="36"/>
      <c r="V24" s="36"/>
    </row>
    <row r="25" spans="1:22" x14ac:dyDescent="0.2">
      <c r="A25" s="3" t="s">
        <v>14</v>
      </c>
      <c r="B25" s="9">
        <v>961</v>
      </c>
      <c r="C25" s="9">
        <v>714</v>
      </c>
      <c r="D25" s="9">
        <v>247</v>
      </c>
      <c r="E25" s="9">
        <v>100935</v>
      </c>
      <c r="F25" s="9">
        <v>100704</v>
      </c>
      <c r="G25" s="36">
        <v>0.24527327613600253</v>
      </c>
      <c r="H25" s="36">
        <v>0.31849338780031849</v>
      </c>
      <c r="I25" s="10">
        <v>7.7606936118940354E-3</v>
      </c>
      <c r="J25" s="36">
        <v>5.285515729303291E-2</v>
      </c>
      <c r="M25" s="9">
        <f t="shared" si="0"/>
        <v>0</v>
      </c>
      <c r="N25" s="9"/>
      <c r="P25" s="9"/>
      <c r="Q25" s="3"/>
      <c r="R25" s="9"/>
      <c r="S25" s="9"/>
      <c r="T25" s="9"/>
      <c r="U25" s="36"/>
      <c r="V25" s="36"/>
    </row>
    <row r="26" spans="1:22" x14ac:dyDescent="0.2">
      <c r="A26" s="3" t="s">
        <v>15</v>
      </c>
      <c r="B26" s="9">
        <v>1597</v>
      </c>
      <c r="C26" s="9">
        <v>1149</v>
      </c>
      <c r="D26" s="9">
        <v>448</v>
      </c>
      <c r="E26" s="9">
        <v>162634</v>
      </c>
      <c r="F26" s="9">
        <v>162315</v>
      </c>
      <c r="G26" s="36">
        <v>0.27600653051165941</v>
      </c>
      <c r="H26" s="36">
        <v>0.26439955912766722</v>
      </c>
      <c r="I26" s="10">
        <v>7.6580671353331815E-3</v>
      </c>
      <c r="J26" s="36">
        <v>0.13012761099210027</v>
      </c>
      <c r="M26" s="9">
        <f t="shared" si="0"/>
        <v>0</v>
      </c>
      <c r="N26" s="9"/>
      <c r="P26" s="9"/>
      <c r="Q26" s="3"/>
      <c r="R26" s="9"/>
      <c r="S26" s="9"/>
      <c r="T26" s="9"/>
      <c r="U26" s="36"/>
      <c r="V26" s="36"/>
    </row>
    <row r="27" spans="1:22" x14ac:dyDescent="0.2">
      <c r="A27" s="3" t="s">
        <v>16</v>
      </c>
      <c r="B27" s="9">
        <v>4521</v>
      </c>
      <c r="C27" s="9">
        <v>3191</v>
      </c>
      <c r="D27" s="9">
        <v>1330</v>
      </c>
      <c r="E27" s="9">
        <v>451740</v>
      </c>
      <c r="F27" s="9">
        <v>450966</v>
      </c>
      <c r="G27" s="36">
        <v>0.29492245535140121</v>
      </c>
      <c r="H27" s="36">
        <v>0.2108100174785521</v>
      </c>
      <c r="I27" s="10">
        <v>9.762295505613628E-3</v>
      </c>
      <c r="J27" s="36">
        <v>0.17142238608474364</v>
      </c>
      <c r="M27" s="9">
        <f t="shared" si="0"/>
        <v>0</v>
      </c>
      <c r="N27" s="9"/>
      <c r="P27" s="9"/>
      <c r="Q27" s="3"/>
      <c r="R27" s="9"/>
      <c r="S27" s="9"/>
      <c r="T27" s="9"/>
      <c r="U27" s="36"/>
      <c r="V27" s="36"/>
    </row>
    <row r="28" spans="1:22" x14ac:dyDescent="0.2">
      <c r="A28" s="3" t="s">
        <v>17</v>
      </c>
      <c r="B28" s="9">
        <v>4120</v>
      </c>
      <c r="C28" s="9">
        <v>3207</v>
      </c>
      <c r="D28" s="9">
        <v>913</v>
      </c>
      <c r="E28" s="9">
        <v>409304</v>
      </c>
      <c r="F28" s="9">
        <v>408962</v>
      </c>
      <c r="G28" s="36">
        <v>0.22324812574273403</v>
      </c>
      <c r="H28" s="36">
        <v>0.29965398261616472</v>
      </c>
      <c r="I28" s="10">
        <v>7.4458139679825317E-3</v>
      </c>
      <c r="J28" s="36">
        <v>0.13059060811693179</v>
      </c>
      <c r="M28" s="9">
        <f t="shared" si="0"/>
        <v>0</v>
      </c>
      <c r="N28" s="9"/>
      <c r="P28" s="9"/>
      <c r="Q28" s="3"/>
      <c r="R28" s="9"/>
      <c r="S28" s="9"/>
      <c r="T28" s="9"/>
      <c r="U28" s="36"/>
      <c r="V28" s="36"/>
    </row>
    <row r="29" spans="1:22" x14ac:dyDescent="0.2">
      <c r="A29" s="3" t="s">
        <v>18</v>
      </c>
      <c r="B29" s="9">
        <v>787</v>
      </c>
      <c r="C29" s="9">
        <v>586</v>
      </c>
      <c r="D29" s="9">
        <v>201</v>
      </c>
      <c r="E29" s="9">
        <v>94730</v>
      </c>
      <c r="F29" s="9">
        <v>94598</v>
      </c>
      <c r="G29" s="36">
        <v>0.21247806507537159</v>
      </c>
      <c r="H29" s="36">
        <v>0.27259562143283073</v>
      </c>
      <c r="I29" s="10">
        <v>1.1752196100228823E-2</v>
      </c>
      <c r="J29" s="36">
        <v>0.21580133520432027</v>
      </c>
      <c r="M29" s="9">
        <f t="shared" si="0"/>
        <v>0</v>
      </c>
      <c r="N29" s="9"/>
      <c r="P29" s="9"/>
      <c r="Q29" s="3"/>
      <c r="R29" s="9"/>
      <c r="S29" s="9"/>
      <c r="T29" s="9"/>
      <c r="U29" s="36"/>
      <c r="V29" s="36"/>
    </row>
    <row r="30" spans="1:22" x14ac:dyDescent="0.2">
      <c r="A30" s="3" t="s">
        <v>19</v>
      </c>
      <c r="B30" s="9">
        <v>1586</v>
      </c>
      <c r="C30" s="9">
        <v>1134</v>
      </c>
      <c r="D30" s="9">
        <v>452</v>
      </c>
      <c r="E30" s="9">
        <v>166371</v>
      </c>
      <c r="F30" s="9">
        <v>166715</v>
      </c>
      <c r="G30" s="36">
        <v>0.2711213748013076</v>
      </c>
      <c r="H30" s="36">
        <v>0.19510093181641361</v>
      </c>
      <c r="I30" s="10">
        <v>2.0946949191914567E-3</v>
      </c>
      <c r="J30" s="36">
        <v>0.19010393532912853</v>
      </c>
      <c r="M30" s="9">
        <f t="shared" si="0"/>
        <v>0</v>
      </c>
      <c r="N30" s="9"/>
      <c r="P30" s="9"/>
      <c r="Q30" s="3"/>
      <c r="R30" s="9"/>
      <c r="S30" s="9"/>
      <c r="T30" s="9"/>
      <c r="U30" s="36"/>
      <c r="V30" s="36"/>
    </row>
    <row r="31" spans="1:22" x14ac:dyDescent="0.2">
      <c r="A31" s="3" t="s">
        <v>20</v>
      </c>
      <c r="B31" s="9">
        <v>7089</v>
      </c>
      <c r="C31" s="9">
        <v>3901</v>
      </c>
      <c r="D31" s="9">
        <v>3188</v>
      </c>
      <c r="E31" s="9">
        <v>651922</v>
      </c>
      <c r="F31" s="9">
        <v>653586</v>
      </c>
      <c r="G31" s="36">
        <v>0.48777054588072571</v>
      </c>
      <c r="H31" s="36">
        <v>0.51407396441212327</v>
      </c>
      <c r="I31" s="10">
        <v>8.5556474415347007E-3</v>
      </c>
      <c r="J31" s="36">
        <v>0.34514196405313879</v>
      </c>
      <c r="M31" s="9">
        <f t="shared" si="0"/>
        <v>0</v>
      </c>
      <c r="N31" s="9"/>
      <c r="P31" s="9"/>
      <c r="Q31" s="3"/>
      <c r="R31" s="9"/>
      <c r="S31" s="9"/>
      <c r="T31" s="9"/>
      <c r="U31" s="36"/>
      <c r="V31" s="36"/>
    </row>
    <row r="32" spans="1:22" x14ac:dyDescent="0.2">
      <c r="A32" s="3" t="s">
        <v>21</v>
      </c>
      <c r="B32" s="9">
        <v>1356</v>
      </c>
      <c r="C32" s="9">
        <v>855</v>
      </c>
      <c r="D32" s="9">
        <v>501</v>
      </c>
      <c r="E32" s="9">
        <v>149666</v>
      </c>
      <c r="F32" s="9">
        <v>149172</v>
      </c>
      <c r="G32" s="36">
        <v>0.33585391360308903</v>
      </c>
      <c r="H32" s="36">
        <v>0.43344405736044722</v>
      </c>
      <c r="I32" s="10">
        <v>1.2570239889100589E-2</v>
      </c>
      <c r="J32" s="36">
        <v>0.2301883236636289</v>
      </c>
      <c r="M32" s="9">
        <f t="shared" si="0"/>
        <v>0</v>
      </c>
      <c r="N32" s="9"/>
      <c r="P32" s="9"/>
      <c r="Q32" s="3"/>
      <c r="R32" s="9"/>
      <c r="S32" s="9"/>
      <c r="T32" s="9"/>
      <c r="U32" s="36"/>
      <c r="V32" s="36"/>
    </row>
    <row r="33" spans="1:22" x14ac:dyDescent="0.2">
      <c r="A33" s="3" t="s">
        <v>22</v>
      </c>
      <c r="B33" s="9">
        <v>329</v>
      </c>
      <c r="C33" s="9">
        <v>241</v>
      </c>
      <c r="D33" s="9">
        <v>88</v>
      </c>
      <c r="E33" s="9">
        <v>34963</v>
      </c>
      <c r="F33" s="9">
        <v>34878</v>
      </c>
      <c r="G33" s="36">
        <v>0.25230804518607719</v>
      </c>
      <c r="H33" s="36">
        <v>0.27525539160045404</v>
      </c>
      <c r="I33" s="10">
        <v>5.0354569575833501E-3</v>
      </c>
      <c r="J33" s="36">
        <v>0.24809698336622499</v>
      </c>
      <c r="M33" s="9">
        <f t="shared" si="0"/>
        <v>0</v>
      </c>
      <c r="N33" s="9"/>
      <c r="P33" s="9"/>
      <c r="Q33" s="3"/>
      <c r="R33" s="9"/>
      <c r="S33" s="9"/>
      <c r="T33" s="9"/>
      <c r="U33" s="36"/>
      <c r="V33" s="36"/>
    </row>
    <row r="34" spans="1:22" x14ac:dyDescent="0.2">
      <c r="A34" s="3" t="s">
        <v>23</v>
      </c>
      <c r="B34" s="9">
        <v>6504</v>
      </c>
      <c r="C34" s="9">
        <v>3721</v>
      </c>
      <c r="D34" s="9">
        <v>2783</v>
      </c>
      <c r="E34" s="9">
        <v>611289</v>
      </c>
      <c r="F34" s="9">
        <v>608990</v>
      </c>
      <c r="G34" s="36">
        <v>0.45698615740816761</v>
      </c>
      <c r="H34" s="36">
        <v>0.57899878880345823</v>
      </c>
      <c r="I34" s="10">
        <v>5.037205662831206E-3</v>
      </c>
      <c r="J34" s="36">
        <v>0.24633523787744782</v>
      </c>
      <c r="M34" s="9">
        <f t="shared" si="0"/>
        <v>0</v>
      </c>
      <c r="N34" s="9"/>
      <c r="P34" s="9"/>
      <c r="Q34" s="3"/>
      <c r="R34" s="9"/>
      <c r="S34" s="9"/>
      <c r="T34" s="9"/>
      <c r="U34" s="36"/>
      <c r="V34" s="36"/>
    </row>
    <row r="35" spans="1:22" x14ac:dyDescent="0.2">
      <c r="A35" s="3" t="s">
        <v>24</v>
      </c>
      <c r="B35" s="9">
        <v>3872</v>
      </c>
      <c r="C35" s="9">
        <v>2201</v>
      </c>
      <c r="D35" s="9">
        <v>1671</v>
      </c>
      <c r="E35" s="9">
        <v>387658</v>
      </c>
      <c r="F35" s="9">
        <v>386859</v>
      </c>
      <c r="G35" s="36">
        <v>0.43194031934115529</v>
      </c>
      <c r="H35" s="36">
        <v>0.48747613753172919</v>
      </c>
      <c r="I35" s="10">
        <v>2.022848556975182E-3</v>
      </c>
      <c r="J35" s="36">
        <v>0.30089822328015886</v>
      </c>
      <c r="M35" s="9">
        <f t="shared" si="0"/>
        <v>0</v>
      </c>
      <c r="N35" s="9"/>
      <c r="P35" s="9"/>
      <c r="Q35" s="3"/>
      <c r="R35" s="9"/>
      <c r="S35" s="9"/>
      <c r="T35" s="9"/>
      <c r="U35" s="36"/>
      <c r="V35" s="36"/>
    </row>
    <row r="36" spans="1:22" x14ac:dyDescent="0.2">
      <c r="A36" s="3" t="s">
        <v>25</v>
      </c>
      <c r="B36" s="9">
        <v>526</v>
      </c>
      <c r="C36" s="9">
        <v>375</v>
      </c>
      <c r="D36" s="9">
        <v>151</v>
      </c>
      <c r="E36" s="9">
        <v>60833</v>
      </c>
      <c r="F36" s="9">
        <v>60929</v>
      </c>
      <c r="G36" s="36">
        <v>0.24782944082456629</v>
      </c>
      <c r="H36" s="36">
        <v>0.41786193974165514</v>
      </c>
      <c r="I36" s="10">
        <v>2.211676634093749E-3</v>
      </c>
      <c r="J36" s="36">
        <v>0.26090569173244699</v>
      </c>
      <c r="M36" s="9">
        <f t="shared" si="0"/>
        <v>0</v>
      </c>
      <c r="N36" s="9"/>
      <c r="P36" s="9"/>
      <c r="Q36" s="3"/>
      <c r="R36" s="9"/>
      <c r="S36" s="9"/>
      <c r="T36" s="9"/>
      <c r="U36" s="36"/>
      <c r="V36" s="36"/>
    </row>
    <row r="37" spans="1:22" x14ac:dyDescent="0.2">
      <c r="A37" s="3" t="s">
        <v>26</v>
      </c>
      <c r="B37" s="9">
        <v>1730</v>
      </c>
      <c r="C37" s="9">
        <v>1049</v>
      </c>
      <c r="D37" s="9">
        <v>681</v>
      </c>
      <c r="E37" s="9">
        <v>190679</v>
      </c>
      <c r="F37" s="9">
        <v>190006</v>
      </c>
      <c r="G37" s="36">
        <v>0.35840973442943908</v>
      </c>
      <c r="H37" s="36">
        <v>0.44884071771717149</v>
      </c>
      <c r="I37" s="10">
        <v>8.3184882098783705E-3</v>
      </c>
      <c r="J37" s="36">
        <v>0.2241588692549259</v>
      </c>
      <c r="M37" s="9">
        <f t="shared" si="0"/>
        <v>0</v>
      </c>
      <c r="N37" s="9"/>
      <c r="P37" s="9"/>
      <c r="Q37" s="3"/>
      <c r="R37" s="9"/>
      <c r="S37" s="9"/>
      <c r="T37" s="9"/>
      <c r="U37" s="36"/>
      <c r="V37" s="36"/>
    </row>
    <row r="38" spans="1:22" x14ac:dyDescent="0.2">
      <c r="A38" s="3" t="s">
        <v>27</v>
      </c>
      <c r="B38" s="9">
        <v>4560</v>
      </c>
      <c r="C38" s="9">
        <v>2848</v>
      </c>
      <c r="D38" s="9">
        <v>1712</v>
      </c>
      <c r="E38" s="9">
        <v>477439</v>
      </c>
      <c r="F38" s="9">
        <v>475736</v>
      </c>
      <c r="G38" s="36">
        <v>0.3598634536801924</v>
      </c>
      <c r="H38" s="36">
        <v>0.5139244890149709</v>
      </c>
      <c r="I38" s="10">
        <v>-9.6590162787850535E-3</v>
      </c>
      <c r="J38" s="36">
        <v>0.23176138653768641</v>
      </c>
      <c r="M38" s="9">
        <f t="shared" si="0"/>
        <v>0</v>
      </c>
      <c r="N38" s="9"/>
      <c r="P38" s="9"/>
      <c r="Q38" s="3"/>
      <c r="R38" s="9"/>
      <c r="S38" s="9"/>
      <c r="T38" s="9"/>
      <c r="U38" s="36"/>
      <c r="V38" s="36"/>
    </row>
    <row r="39" spans="1:22" x14ac:dyDescent="0.2">
      <c r="A39" s="3" t="s">
        <v>28</v>
      </c>
      <c r="B39" s="9">
        <v>1638</v>
      </c>
      <c r="C39" s="9">
        <v>893</v>
      </c>
      <c r="D39" s="9">
        <v>745</v>
      </c>
      <c r="E39" s="9">
        <v>171550</v>
      </c>
      <c r="F39" s="9">
        <v>171145</v>
      </c>
      <c r="G39" s="36">
        <v>0.43530339770370158</v>
      </c>
      <c r="H39" s="36">
        <v>0.35901342166953049</v>
      </c>
      <c r="I39" s="10">
        <v>1.4542473491615094E-2</v>
      </c>
      <c r="J39" s="36">
        <v>0.19891128439017214</v>
      </c>
      <c r="M39" s="9">
        <f t="shared" si="0"/>
        <v>0</v>
      </c>
      <c r="N39" s="9"/>
      <c r="P39" s="9"/>
      <c r="Q39" s="3"/>
      <c r="R39" s="9"/>
      <c r="S39" s="9"/>
      <c r="T39" s="9"/>
      <c r="U39" s="36"/>
      <c r="V39" s="36"/>
    </row>
    <row r="40" spans="1:22" x14ac:dyDescent="0.2">
      <c r="A40" s="3" t="s">
        <v>29</v>
      </c>
      <c r="B40" s="9">
        <v>62391</v>
      </c>
      <c r="C40" s="9">
        <v>40133</v>
      </c>
      <c r="D40" s="9">
        <v>22258</v>
      </c>
      <c r="E40" s="9">
        <v>6116416</v>
      </c>
      <c r="F40" s="9">
        <v>6104280</v>
      </c>
      <c r="G40" s="36">
        <v>0.36462940756321793</v>
      </c>
      <c r="H40" s="36">
        <v>0.38727383832264595</v>
      </c>
      <c r="I40" s="10">
        <v>5.5423814486005498E-3</v>
      </c>
      <c r="J40" s="36">
        <v>0.22730055640050989</v>
      </c>
      <c r="K40" s="37">
        <f>SUM(K20:K39)</f>
        <v>0</v>
      </c>
      <c r="L40" s="9">
        <f>SUM(L20:L39)</f>
        <v>0</v>
      </c>
      <c r="M40" s="9">
        <f t="shared" si="0"/>
        <v>0</v>
      </c>
      <c r="N40" s="9"/>
      <c r="Q40" s="3"/>
      <c r="R40" s="9"/>
      <c r="S40" s="9"/>
      <c r="T40" s="9"/>
      <c r="U40" s="36"/>
      <c r="V40" s="36"/>
    </row>
    <row r="41" spans="1:22" x14ac:dyDescent="0.2">
      <c r="A41" s="3"/>
      <c r="B41" s="38"/>
      <c r="C41" s="38"/>
      <c r="D41" s="3"/>
      <c r="E41" s="39"/>
      <c r="F41" s="39"/>
      <c r="H41" s="36"/>
      <c r="I41" s="10"/>
      <c r="O41" s="12"/>
      <c r="P41" s="12"/>
      <c r="Q41" s="3"/>
      <c r="R41" s="3"/>
      <c r="S41" s="39"/>
      <c r="T41" s="39"/>
      <c r="V41" s="36"/>
    </row>
    <row r="42" spans="1:22" x14ac:dyDescent="0.2">
      <c r="A42" s="4" t="s">
        <v>30</v>
      </c>
      <c r="B42" s="38"/>
      <c r="C42" s="38"/>
      <c r="D42" s="3"/>
      <c r="E42" s="39"/>
      <c r="F42" s="39"/>
      <c r="H42" s="36"/>
      <c r="I42" s="10"/>
      <c r="Q42" s="4"/>
      <c r="R42" s="3"/>
      <c r="S42" s="39"/>
      <c r="T42" s="39"/>
      <c r="V42" s="36"/>
    </row>
    <row r="43" spans="1:22" x14ac:dyDescent="0.2">
      <c r="A43" s="3"/>
      <c r="B43" s="38"/>
      <c r="C43" s="38"/>
      <c r="D43" s="3"/>
      <c r="E43" s="39"/>
      <c r="F43" s="39"/>
      <c r="H43" s="36"/>
      <c r="I43" s="10"/>
      <c r="Q43" s="3"/>
      <c r="R43" s="3"/>
      <c r="S43" s="39"/>
      <c r="T43" s="39"/>
      <c r="V43" s="36"/>
    </row>
    <row r="44" spans="1:22" x14ac:dyDescent="0.2">
      <c r="A44" s="3" t="s">
        <v>31</v>
      </c>
      <c r="B44" s="40">
        <v>16956</v>
      </c>
      <c r="C44" s="40">
        <v>11256</v>
      </c>
      <c r="D44" s="41">
        <v>5700</v>
      </c>
      <c r="E44" s="40">
        <v>1564688</v>
      </c>
      <c r="F44" s="40">
        <v>1559587</v>
      </c>
      <c r="G44" s="36">
        <v>0.36548137423561494</v>
      </c>
      <c r="H44" s="36">
        <v>0.35259186345348842</v>
      </c>
      <c r="I44" s="10">
        <v>6.7003685356407019E-3</v>
      </c>
      <c r="J44" s="36">
        <v>0.1976432338343746</v>
      </c>
      <c r="N44" s="36"/>
      <c r="P44" s="42"/>
      <c r="Q44" s="3"/>
      <c r="R44" s="41"/>
      <c r="S44" s="40"/>
      <c r="T44" s="40"/>
      <c r="U44" s="36"/>
      <c r="V44" s="36"/>
    </row>
    <row r="45" spans="1:22" x14ac:dyDescent="0.2">
      <c r="A45" s="3" t="s">
        <v>32</v>
      </c>
      <c r="B45" s="40">
        <v>11338</v>
      </c>
      <c r="C45" s="40">
        <v>7866</v>
      </c>
      <c r="D45" s="41">
        <v>3472</v>
      </c>
      <c r="E45" s="40">
        <v>1145324</v>
      </c>
      <c r="F45" s="40">
        <v>1143117</v>
      </c>
      <c r="G45" s="36">
        <v>0.30373093917770444</v>
      </c>
      <c r="H45" s="36">
        <v>0.23402527858379674</v>
      </c>
      <c r="I45" s="10">
        <v>5.8259466827121943E-3</v>
      </c>
      <c r="J45" s="36">
        <v>0.20709054332964669</v>
      </c>
      <c r="N45" s="36"/>
      <c r="P45" s="42"/>
      <c r="Q45" s="3"/>
      <c r="R45" s="41"/>
      <c r="S45" s="40"/>
      <c r="T45" s="40"/>
      <c r="U45" s="36"/>
      <c r="V45" s="36"/>
    </row>
    <row r="46" spans="1:22" x14ac:dyDescent="0.2">
      <c r="A46" s="3" t="s">
        <v>33</v>
      </c>
      <c r="B46" s="40">
        <v>13582</v>
      </c>
      <c r="C46" s="40">
        <v>8828</v>
      </c>
      <c r="D46" s="41">
        <v>4754</v>
      </c>
      <c r="E46" s="40">
        <v>1322327</v>
      </c>
      <c r="F46" s="40">
        <v>1323861</v>
      </c>
      <c r="G46" s="36">
        <v>0.35910114430442469</v>
      </c>
      <c r="H46" s="36">
        <v>0.39113790893907313</v>
      </c>
      <c r="I46" s="10">
        <v>7.5721383161284229E-3</v>
      </c>
      <c r="J46" s="36">
        <v>0.25008659145366663</v>
      </c>
      <c r="N46" s="36"/>
      <c r="P46" s="42"/>
      <c r="Q46" s="3"/>
      <c r="R46" s="41"/>
      <c r="S46" s="40"/>
      <c r="T46" s="40"/>
      <c r="U46" s="36"/>
      <c r="V46" s="36"/>
    </row>
    <row r="47" spans="1:22" x14ac:dyDescent="0.2">
      <c r="A47" s="3" t="s">
        <v>34</v>
      </c>
      <c r="B47" s="40">
        <v>20515</v>
      </c>
      <c r="C47" s="40">
        <v>12183</v>
      </c>
      <c r="D47" s="41">
        <v>8332</v>
      </c>
      <c r="E47" s="40">
        <v>2084077</v>
      </c>
      <c r="F47" s="40">
        <v>2077715</v>
      </c>
      <c r="G47" s="36">
        <v>0.40101746389663639</v>
      </c>
      <c r="H47" s="36">
        <v>0.49647673492041078</v>
      </c>
      <c r="I47" s="10">
        <v>2.638258594332088E-3</v>
      </c>
      <c r="J47" s="36">
        <v>0.24647401153345613</v>
      </c>
      <c r="N47" s="36"/>
      <c r="P47" s="42"/>
      <c r="Q47" s="3"/>
      <c r="R47" s="41"/>
      <c r="S47" s="40"/>
      <c r="T47" s="40"/>
      <c r="U47" s="36"/>
      <c r="V47" s="36"/>
    </row>
    <row r="48" spans="1:22" x14ac:dyDescent="0.2">
      <c r="A48" s="3" t="s">
        <v>176</v>
      </c>
      <c r="B48" s="40">
        <v>62391</v>
      </c>
      <c r="C48" s="40">
        <v>40133</v>
      </c>
      <c r="D48" s="41">
        <v>22258</v>
      </c>
      <c r="E48" s="40">
        <v>6116416</v>
      </c>
      <c r="F48" s="40">
        <v>6104280</v>
      </c>
      <c r="G48" s="36">
        <v>0.36462940756321793</v>
      </c>
      <c r="H48" s="36">
        <v>0.38727383832264595</v>
      </c>
      <c r="I48" s="10">
        <v>5.5423814486005498E-3</v>
      </c>
      <c r="J48" s="36">
        <v>0.22730055640050989</v>
      </c>
      <c r="N48" s="36"/>
      <c r="P48" s="42"/>
      <c r="Q48" s="3"/>
      <c r="R48" s="41"/>
      <c r="S48" s="40"/>
      <c r="T48" s="40"/>
      <c r="U48" s="36"/>
      <c r="V48" s="36"/>
    </row>
    <row r="49" spans="1:18" x14ac:dyDescent="0.2">
      <c r="A49" s="3"/>
      <c r="I49" s="43"/>
    </row>
    <row r="50" spans="1:18" x14ac:dyDescent="0.2">
      <c r="A50" s="44"/>
      <c r="B50" s="3"/>
      <c r="C50" s="3"/>
      <c r="D50" s="10"/>
      <c r="E50" s="38"/>
      <c r="F50" s="38"/>
      <c r="G50" s="45"/>
      <c r="H50" s="3"/>
      <c r="I50" s="43"/>
    </row>
    <row r="51" spans="1:18" x14ac:dyDescent="0.2">
      <c r="A51" s="46"/>
      <c r="B51" s="3"/>
      <c r="C51" s="3"/>
      <c r="D51" s="10"/>
      <c r="E51" s="38"/>
      <c r="F51" s="38"/>
      <c r="G51" s="45"/>
      <c r="H51" s="3"/>
      <c r="I51" s="43"/>
    </row>
    <row r="52" spans="1:18" x14ac:dyDescent="0.2">
      <c r="A52" s="3"/>
      <c r="B52" s="3"/>
      <c r="C52" s="3"/>
      <c r="D52" s="10"/>
      <c r="E52" s="38"/>
      <c r="F52" s="38"/>
      <c r="G52" s="45"/>
      <c r="H52" s="3"/>
      <c r="I52" s="3"/>
      <c r="Q52" s="3"/>
      <c r="R52" s="47"/>
    </row>
    <row r="53" spans="1:18" x14ac:dyDescent="0.2">
      <c r="D53" s="10"/>
      <c r="Q53" s="3"/>
      <c r="R53" s="47"/>
    </row>
    <row r="54" spans="1:18" x14ac:dyDescent="0.2">
      <c r="D54" s="10"/>
      <c r="Q54" s="3"/>
      <c r="R54" s="47"/>
    </row>
    <row r="55" spans="1:18" x14ac:dyDescent="0.2">
      <c r="D55" s="10"/>
      <c r="Q55" s="3"/>
      <c r="R55" s="47"/>
    </row>
    <row r="56" spans="1:18" x14ac:dyDescent="0.2">
      <c r="Q56" s="3"/>
      <c r="R56" s="47"/>
    </row>
  </sheetData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U251"/>
  <sheetViews>
    <sheetView showGridLines="0" topLeftCell="A133" zoomScaleNormal="100" workbookViewId="0">
      <selection activeCell="H14" sqref="H14"/>
    </sheetView>
  </sheetViews>
  <sheetFormatPr defaultRowHeight="12" x14ac:dyDescent="0.2"/>
  <cols>
    <col min="1" max="1" width="24.85546875" style="13" bestFit="1" customWidth="1"/>
    <col min="2" max="17" width="8.7109375" style="13" customWidth="1"/>
    <col min="18" max="18" width="10.42578125" style="29" customWidth="1"/>
    <col min="19" max="20" width="9.28515625" style="29" customWidth="1"/>
    <col min="21" max="21" width="9.140625" style="29"/>
    <col min="22" max="256" width="9.140625" style="13"/>
    <col min="257" max="257" width="24.85546875" style="13" bestFit="1" customWidth="1"/>
    <col min="258" max="273" width="8.7109375" style="13" customWidth="1"/>
    <col min="274" max="274" width="10.42578125" style="13" customWidth="1"/>
    <col min="275" max="276" width="9.28515625" style="13" customWidth="1"/>
    <col min="277" max="512" width="9.140625" style="13"/>
    <col min="513" max="513" width="24.85546875" style="13" bestFit="1" customWidth="1"/>
    <col min="514" max="529" width="8.7109375" style="13" customWidth="1"/>
    <col min="530" max="530" width="10.42578125" style="13" customWidth="1"/>
    <col min="531" max="532" width="9.28515625" style="13" customWidth="1"/>
    <col min="533" max="768" width="9.140625" style="13"/>
    <col min="769" max="769" width="24.85546875" style="13" bestFit="1" customWidth="1"/>
    <col min="770" max="785" width="8.7109375" style="13" customWidth="1"/>
    <col min="786" max="786" width="10.42578125" style="13" customWidth="1"/>
    <col min="787" max="788" width="9.28515625" style="13" customWidth="1"/>
    <col min="789" max="1024" width="9.140625" style="13"/>
    <col min="1025" max="1025" width="24.85546875" style="13" bestFit="1" customWidth="1"/>
    <col min="1026" max="1041" width="8.7109375" style="13" customWidth="1"/>
    <col min="1042" max="1042" width="10.42578125" style="13" customWidth="1"/>
    <col min="1043" max="1044" width="9.28515625" style="13" customWidth="1"/>
    <col min="1045" max="1280" width="9.140625" style="13"/>
    <col min="1281" max="1281" width="24.85546875" style="13" bestFit="1" customWidth="1"/>
    <col min="1282" max="1297" width="8.7109375" style="13" customWidth="1"/>
    <col min="1298" max="1298" width="10.42578125" style="13" customWidth="1"/>
    <col min="1299" max="1300" width="9.28515625" style="13" customWidth="1"/>
    <col min="1301" max="1536" width="9.140625" style="13"/>
    <col min="1537" max="1537" width="24.85546875" style="13" bestFit="1" customWidth="1"/>
    <col min="1538" max="1553" width="8.7109375" style="13" customWidth="1"/>
    <col min="1554" max="1554" width="10.42578125" style="13" customWidth="1"/>
    <col min="1555" max="1556" width="9.28515625" style="13" customWidth="1"/>
    <col min="1557" max="1792" width="9.140625" style="13"/>
    <col min="1793" max="1793" width="24.85546875" style="13" bestFit="1" customWidth="1"/>
    <col min="1794" max="1809" width="8.7109375" style="13" customWidth="1"/>
    <col min="1810" max="1810" width="10.42578125" style="13" customWidth="1"/>
    <col min="1811" max="1812" width="9.28515625" style="13" customWidth="1"/>
    <col min="1813" max="2048" width="9.140625" style="13"/>
    <col min="2049" max="2049" width="24.85546875" style="13" bestFit="1" customWidth="1"/>
    <col min="2050" max="2065" width="8.7109375" style="13" customWidth="1"/>
    <col min="2066" max="2066" width="10.42578125" style="13" customWidth="1"/>
    <col min="2067" max="2068" width="9.28515625" style="13" customWidth="1"/>
    <col min="2069" max="2304" width="9.140625" style="13"/>
    <col min="2305" max="2305" width="24.85546875" style="13" bestFit="1" customWidth="1"/>
    <col min="2306" max="2321" width="8.7109375" style="13" customWidth="1"/>
    <col min="2322" max="2322" width="10.42578125" style="13" customWidth="1"/>
    <col min="2323" max="2324" width="9.28515625" style="13" customWidth="1"/>
    <col min="2325" max="2560" width="9.140625" style="13"/>
    <col min="2561" max="2561" width="24.85546875" style="13" bestFit="1" customWidth="1"/>
    <col min="2562" max="2577" width="8.7109375" style="13" customWidth="1"/>
    <col min="2578" max="2578" width="10.42578125" style="13" customWidth="1"/>
    <col min="2579" max="2580" width="9.28515625" style="13" customWidth="1"/>
    <col min="2581" max="2816" width="9.140625" style="13"/>
    <col min="2817" max="2817" width="24.85546875" style="13" bestFit="1" customWidth="1"/>
    <col min="2818" max="2833" width="8.7109375" style="13" customWidth="1"/>
    <col min="2834" max="2834" width="10.42578125" style="13" customWidth="1"/>
    <col min="2835" max="2836" width="9.28515625" style="13" customWidth="1"/>
    <col min="2837" max="3072" width="9.140625" style="13"/>
    <col min="3073" max="3073" width="24.85546875" style="13" bestFit="1" customWidth="1"/>
    <col min="3074" max="3089" width="8.7109375" style="13" customWidth="1"/>
    <col min="3090" max="3090" width="10.42578125" style="13" customWidth="1"/>
    <col min="3091" max="3092" width="9.28515625" style="13" customWidth="1"/>
    <col min="3093" max="3328" width="9.140625" style="13"/>
    <col min="3329" max="3329" width="24.85546875" style="13" bestFit="1" customWidth="1"/>
    <col min="3330" max="3345" width="8.7109375" style="13" customWidth="1"/>
    <col min="3346" max="3346" width="10.42578125" style="13" customWidth="1"/>
    <col min="3347" max="3348" width="9.28515625" style="13" customWidth="1"/>
    <col min="3349" max="3584" width="9.140625" style="13"/>
    <col min="3585" max="3585" width="24.85546875" style="13" bestFit="1" customWidth="1"/>
    <col min="3586" max="3601" width="8.7109375" style="13" customWidth="1"/>
    <col min="3602" max="3602" width="10.42578125" style="13" customWidth="1"/>
    <col min="3603" max="3604" width="9.28515625" style="13" customWidth="1"/>
    <col min="3605" max="3840" width="9.140625" style="13"/>
    <col min="3841" max="3841" width="24.85546875" style="13" bestFit="1" customWidth="1"/>
    <col min="3842" max="3857" width="8.7109375" style="13" customWidth="1"/>
    <col min="3858" max="3858" width="10.42578125" style="13" customWidth="1"/>
    <col min="3859" max="3860" width="9.28515625" style="13" customWidth="1"/>
    <col min="3861" max="4096" width="9.140625" style="13"/>
    <col min="4097" max="4097" width="24.85546875" style="13" bestFit="1" customWidth="1"/>
    <col min="4098" max="4113" width="8.7109375" style="13" customWidth="1"/>
    <col min="4114" max="4114" width="10.42578125" style="13" customWidth="1"/>
    <col min="4115" max="4116" width="9.28515625" style="13" customWidth="1"/>
    <col min="4117" max="4352" width="9.140625" style="13"/>
    <col min="4353" max="4353" width="24.85546875" style="13" bestFit="1" customWidth="1"/>
    <col min="4354" max="4369" width="8.7109375" style="13" customWidth="1"/>
    <col min="4370" max="4370" width="10.42578125" style="13" customWidth="1"/>
    <col min="4371" max="4372" width="9.28515625" style="13" customWidth="1"/>
    <col min="4373" max="4608" width="9.140625" style="13"/>
    <col min="4609" max="4609" width="24.85546875" style="13" bestFit="1" customWidth="1"/>
    <col min="4610" max="4625" width="8.7109375" style="13" customWidth="1"/>
    <col min="4626" max="4626" width="10.42578125" style="13" customWidth="1"/>
    <col min="4627" max="4628" width="9.28515625" style="13" customWidth="1"/>
    <col min="4629" max="4864" width="9.140625" style="13"/>
    <col min="4865" max="4865" width="24.85546875" style="13" bestFit="1" customWidth="1"/>
    <col min="4866" max="4881" width="8.7109375" style="13" customWidth="1"/>
    <col min="4882" max="4882" width="10.42578125" style="13" customWidth="1"/>
    <col min="4883" max="4884" width="9.28515625" style="13" customWidth="1"/>
    <col min="4885" max="5120" width="9.140625" style="13"/>
    <col min="5121" max="5121" width="24.85546875" style="13" bestFit="1" customWidth="1"/>
    <col min="5122" max="5137" width="8.7109375" style="13" customWidth="1"/>
    <col min="5138" max="5138" width="10.42578125" style="13" customWidth="1"/>
    <col min="5139" max="5140" width="9.28515625" style="13" customWidth="1"/>
    <col min="5141" max="5376" width="9.140625" style="13"/>
    <col min="5377" max="5377" width="24.85546875" style="13" bestFit="1" customWidth="1"/>
    <col min="5378" max="5393" width="8.7109375" style="13" customWidth="1"/>
    <col min="5394" max="5394" width="10.42578125" style="13" customWidth="1"/>
    <col min="5395" max="5396" width="9.28515625" style="13" customWidth="1"/>
    <col min="5397" max="5632" width="9.140625" style="13"/>
    <col min="5633" max="5633" width="24.85546875" style="13" bestFit="1" customWidth="1"/>
    <col min="5634" max="5649" width="8.7109375" style="13" customWidth="1"/>
    <col min="5650" max="5650" width="10.42578125" style="13" customWidth="1"/>
    <col min="5651" max="5652" width="9.28515625" style="13" customWidth="1"/>
    <col min="5653" max="5888" width="9.140625" style="13"/>
    <col min="5889" max="5889" width="24.85546875" style="13" bestFit="1" customWidth="1"/>
    <col min="5890" max="5905" width="8.7109375" style="13" customWidth="1"/>
    <col min="5906" max="5906" width="10.42578125" style="13" customWidth="1"/>
    <col min="5907" max="5908" width="9.28515625" style="13" customWidth="1"/>
    <col min="5909" max="6144" width="9.140625" style="13"/>
    <col min="6145" max="6145" width="24.85546875" style="13" bestFit="1" customWidth="1"/>
    <col min="6146" max="6161" width="8.7109375" style="13" customWidth="1"/>
    <col min="6162" max="6162" width="10.42578125" style="13" customWidth="1"/>
    <col min="6163" max="6164" width="9.28515625" style="13" customWidth="1"/>
    <col min="6165" max="6400" width="9.140625" style="13"/>
    <col min="6401" max="6401" width="24.85546875" style="13" bestFit="1" customWidth="1"/>
    <col min="6402" max="6417" width="8.7109375" style="13" customWidth="1"/>
    <col min="6418" max="6418" width="10.42578125" style="13" customWidth="1"/>
    <col min="6419" max="6420" width="9.28515625" style="13" customWidth="1"/>
    <col min="6421" max="6656" width="9.140625" style="13"/>
    <col min="6657" max="6657" width="24.85546875" style="13" bestFit="1" customWidth="1"/>
    <col min="6658" max="6673" width="8.7109375" style="13" customWidth="1"/>
    <col min="6674" max="6674" width="10.42578125" style="13" customWidth="1"/>
    <col min="6675" max="6676" width="9.28515625" style="13" customWidth="1"/>
    <col min="6677" max="6912" width="9.140625" style="13"/>
    <col min="6913" max="6913" width="24.85546875" style="13" bestFit="1" customWidth="1"/>
    <col min="6914" max="6929" width="8.7109375" style="13" customWidth="1"/>
    <col min="6930" max="6930" width="10.42578125" style="13" customWidth="1"/>
    <col min="6931" max="6932" width="9.28515625" style="13" customWidth="1"/>
    <col min="6933" max="7168" width="9.140625" style="13"/>
    <col min="7169" max="7169" width="24.85546875" style="13" bestFit="1" customWidth="1"/>
    <col min="7170" max="7185" width="8.7109375" style="13" customWidth="1"/>
    <col min="7186" max="7186" width="10.42578125" style="13" customWidth="1"/>
    <col min="7187" max="7188" width="9.28515625" style="13" customWidth="1"/>
    <col min="7189" max="7424" width="9.140625" style="13"/>
    <col min="7425" max="7425" width="24.85546875" style="13" bestFit="1" customWidth="1"/>
    <col min="7426" max="7441" width="8.7109375" style="13" customWidth="1"/>
    <col min="7442" max="7442" width="10.42578125" style="13" customWidth="1"/>
    <col min="7443" max="7444" width="9.28515625" style="13" customWidth="1"/>
    <col min="7445" max="7680" width="9.140625" style="13"/>
    <col min="7681" max="7681" width="24.85546875" style="13" bestFit="1" customWidth="1"/>
    <col min="7682" max="7697" width="8.7109375" style="13" customWidth="1"/>
    <col min="7698" max="7698" width="10.42578125" style="13" customWidth="1"/>
    <col min="7699" max="7700" width="9.28515625" style="13" customWidth="1"/>
    <col min="7701" max="7936" width="9.140625" style="13"/>
    <col min="7937" max="7937" width="24.85546875" style="13" bestFit="1" customWidth="1"/>
    <col min="7938" max="7953" width="8.7109375" style="13" customWidth="1"/>
    <col min="7954" max="7954" width="10.42578125" style="13" customWidth="1"/>
    <col min="7955" max="7956" width="9.28515625" style="13" customWidth="1"/>
    <col min="7957" max="8192" width="9.140625" style="13"/>
    <col min="8193" max="8193" width="24.85546875" style="13" bestFit="1" customWidth="1"/>
    <col min="8194" max="8209" width="8.7109375" style="13" customWidth="1"/>
    <col min="8210" max="8210" width="10.42578125" style="13" customWidth="1"/>
    <col min="8211" max="8212" width="9.28515625" style="13" customWidth="1"/>
    <col min="8213" max="8448" width="9.140625" style="13"/>
    <col min="8449" max="8449" width="24.85546875" style="13" bestFit="1" customWidth="1"/>
    <col min="8450" max="8465" width="8.7109375" style="13" customWidth="1"/>
    <col min="8466" max="8466" width="10.42578125" style="13" customWidth="1"/>
    <col min="8467" max="8468" width="9.28515625" style="13" customWidth="1"/>
    <col min="8469" max="8704" width="9.140625" style="13"/>
    <col min="8705" max="8705" width="24.85546875" style="13" bestFit="1" customWidth="1"/>
    <col min="8706" max="8721" width="8.7109375" style="13" customWidth="1"/>
    <col min="8722" max="8722" width="10.42578125" style="13" customWidth="1"/>
    <col min="8723" max="8724" width="9.28515625" style="13" customWidth="1"/>
    <col min="8725" max="8960" width="9.140625" style="13"/>
    <col min="8961" max="8961" width="24.85546875" style="13" bestFit="1" customWidth="1"/>
    <col min="8962" max="8977" width="8.7109375" style="13" customWidth="1"/>
    <col min="8978" max="8978" width="10.42578125" style="13" customWidth="1"/>
    <col min="8979" max="8980" width="9.28515625" style="13" customWidth="1"/>
    <col min="8981" max="9216" width="9.140625" style="13"/>
    <col min="9217" max="9217" width="24.85546875" style="13" bestFit="1" customWidth="1"/>
    <col min="9218" max="9233" width="8.7109375" style="13" customWidth="1"/>
    <col min="9234" max="9234" width="10.42578125" style="13" customWidth="1"/>
    <col min="9235" max="9236" width="9.28515625" style="13" customWidth="1"/>
    <col min="9237" max="9472" width="9.140625" style="13"/>
    <col min="9473" max="9473" width="24.85546875" style="13" bestFit="1" customWidth="1"/>
    <col min="9474" max="9489" width="8.7109375" style="13" customWidth="1"/>
    <col min="9490" max="9490" width="10.42578125" style="13" customWidth="1"/>
    <col min="9491" max="9492" width="9.28515625" style="13" customWidth="1"/>
    <col min="9493" max="9728" width="9.140625" style="13"/>
    <col min="9729" max="9729" width="24.85546875" style="13" bestFit="1" customWidth="1"/>
    <col min="9730" max="9745" width="8.7109375" style="13" customWidth="1"/>
    <col min="9746" max="9746" width="10.42578125" style="13" customWidth="1"/>
    <col min="9747" max="9748" width="9.28515625" style="13" customWidth="1"/>
    <col min="9749" max="9984" width="9.140625" style="13"/>
    <col min="9985" max="9985" width="24.85546875" style="13" bestFit="1" customWidth="1"/>
    <col min="9986" max="10001" width="8.7109375" style="13" customWidth="1"/>
    <col min="10002" max="10002" width="10.42578125" style="13" customWidth="1"/>
    <col min="10003" max="10004" width="9.28515625" style="13" customWidth="1"/>
    <col min="10005" max="10240" width="9.140625" style="13"/>
    <col min="10241" max="10241" width="24.85546875" style="13" bestFit="1" customWidth="1"/>
    <col min="10242" max="10257" width="8.7109375" style="13" customWidth="1"/>
    <col min="10258" max="10258" width="10.42578125" style="13" customWidth="1"/>
    <col min="10259" max="10260" width="9.28515625" style="13" customWidth="1"/>
    <col min="10261" max="10496" width="9.140625" style="13"/>
    <col min="10497" max="10497" width="24.85546875" style="13" bestFit="1" customWidth="1"/>
    <col min="10498" max="10513" width="8.7109375" style="13" customWidth="1"/>
    <col min="10514" max="10514" width="10.42578125" style="13" customWidth="1"/>
    <col min="10515" max="10516" width="9.28515625" style="13" customWidth="1"/>
    <col min="10517" max="10752" width="9.140625" style="13"/>
    <col min="10753" max="10753" width="24.85546875" style="13" bestFit="1" customWidth="1"/>
    <col min="10754" max="10769" width="8.7109375" style="13" customWidth="1"/>
    <col min="10770" max="10770" width="10.42578125" style="13" customWidth="1"/>
    <col min="10771" max="10772" width="9.28515625" style="13" customWidth="1"/>
    <col min="10773" max="11008" width="9.140625" style="13"/>
    <col min="11009" max="11009" width="24.85546875" style="13" bestFit="1" customWidth="1"/>
    <col min="11010" max="11025" width="8.7109375" style="13" customWidth="1"/>
    <col min="11026" max="11026" width="10.42578125" style="13" customWidth="1"/>
    <col min="11027" max="11028" width="9.28515625" style="13" customWidth="1"/>
    <col min="11029" max="11264" width="9.140625" style="13"/>
    <col min="11265" max="11265" width="24.85546875" style="13" bestFit="1" customWidth="1"/>
    <col min="11266" max="11281" width="8.7109375" style="13" customWidth="1"/>
    <col min="11282" max="11282" width="10.42578125" style="13" customWidth="1"/>
    <col min="11283" max="11284" width="9.28515625" style="13" customWidth="1"/>
    <col min="11285" max="11520" width="9.140625" style="13"/>
    <col min="11521" max="11521" width="24.85546875" style="13" bestFit="1" customWidth="1"/>
    <col min="11522" max="11537" width="8.7109375" style="13" customWidth="1"/>
    <col min="11538" max="11538" width="10.42578125" style="13" customWidth="1"/>
    <col min="11539" max="11540" width="9.28515625" style="13" customWidth="1"/>
    <col min="11541" max="11776" width="9.140625" style="13"/>
    <col min="11777" max="11777" width="24.85546875" style="13" bestFit="1" customWidth="1"/>
    <col min="11778" max="11793" width="8.7109375" style="13" customWidth="1"/>
    <col min="11794" max="11794" width="10.42578125" style="13" customWidth="1"/>
    <col min="11795" max="11796" width="9.28515625" style="13" customWidth="1"/>
    <col min="11797" max="12032" width="9.140625" style="13"/>
    <col min="12033" max="12033" width="24.85546875" style="13" bestFit="1" customWidth="1"/>
    <col min="12034" max="12049" width="8.7109375" style="13" customWidth="1"/>
    <col min="12050" max="12050" width="10.42578125" style="13" customWidth="1"/>
    <col min="12051" max="12052" width="9.28515625" style="13" customWidth="1"/>
    <col min="12053" max="12288" width="9.140625" style="13"/>
    <col min="12289" max="12289" width="24.85546875" style="13" bestFit="1" customWidth="1"/>
    <col min="12290" max="12305" width="8.7109375" style="13" customWidth="1"/>
    <col min="12306" max="12306" width="10.42578125" style="13" customWidth="1"/>
    <col min="12307" max="12308" width="9.28515625" style="13" customWidth="1"/>
    <col min="12309" max="12544" width="9.140625" style="13"/>
    <col min="12545" max="12545" width="24.85546875" style="13" bestFit="1" customWidth="1"/>
    <col min="12546" max="12561" width="8.7109375" style="13" customWidth="1"/>
    <col min="12562" max="12562" width="10.42578125" style="13" customWidth="1"/>
    <col min="12563" max="12564" width="9.28515625" style="13" customWidth="1"/>
    <col min="12565" max="12800" width="9.140625" style="13"/>
    <col min="12801" max="12801" width="24.85546875" style="13" bestFit="1" customWidth="1"/>
    <col min="12802" max="12817" width="8.7109375" style="13" customWidth="1"/>
    <col min="12818" max="12818" width="10.42578125" style="13" customWidth="1"/>
    <col min="12819" max="12820" width="9.28515625" style="13" customWidth="1"/>
    <col min="12821" max="13056" width="9.140625" style="13"/>
    <col min="13057" max="13057" width="24.85546875" style="13" bestFit="1" customWidth="1"/>
    <col min="13058" max="13073" width="8.7109375" style="13" customWidth="1"/>
    <col min="13074" max="13074" width="10.42578125" style="13" customWidth="1"/>
    <col min="13075" max="13076" width="9.28515625" style="13" customWidth="1"/>
    <col min="13077" max="13312" width="9.140625" style="13"/>
    <col min="13313" max="13313" width="24.85546875" style="13" bestFit="1" customWidth="1"/>
    <col min="13314" max="13329" width="8.7109375" style="13" customWidth="1"/>
    <col min="13330" max="13330" width="10.42578125" style="13" customWidth="1"/>
    <col min="13331" max="13332" width="9.28515625" style="13" customWidth="1"/>
    <col min="13333" max="13568" width="9.140625" style="13"/>
    <col min="13569" max="13569" width="24.85546875" style="13" bestFit="1" customWidth="1"/>
    <col min="13570" max="13585" width="8.7109375" style="13" customWidth="1"/>
    <col min="13586" max="13586" width="10.42578125" style="13" customWidth="1"/>
    <col min="13587" max="13588" width="9.28515625" style="13" customWidth="1"/>
    <col min="13589" max="13824" width="9.140625" style="13"/>
    <col min="13825" max="13825" width="24.85546875" style="13" bestFit="1" customWidth="1"/>
    <col min="13826" max="13841" width="8.7109375" style="13" customWidth="1"/>
    <col min="13842" max="13842" width="10.42578125" style="13" customWidth="1"/>
    <col min="13843" max="13844" width="9.28515625" style="13" customWidth="1"/>
    <col min="13845" max="14080" width="9.140625" style="13"/>
    <col min="14081" max="14081" width="24.85546875" style="13" bestFit="1" customWidth="1"/>
    <col min="14082" max="14097" width="8.7109375" style="13" customWidth="1"/>
    <col min="14098" max="14098" width="10.42578125" style="13" customWidth="1"/>
    <col min="14099" max="14100" width="9.28515625" style="13" customWidth="1"/>
    <col min="14101" max="14336" width="9.140625" style="13"/>
    <col min="14337" max="14337" width="24.85546875" style="13" bestFit="1" customWidth="1"/>
    <col min="14338" max="14353" width="8.7109375" style="13" customWidth="1"/>
    <col min="14354" max="14354" width="10.42578125" style="13" customWidth="1"/>
    <col min="14355" max="14356" width="9.28515625" style="13" customWidth="1"/>
    <col min="14357" max="14592" width="9.140625" style="13"/>
    <col min="14593" max="14593" width="24.85546875" style="13" bestFit="1" customWidth="1"/>
    <col min="14594" max="14609" width="8.7109375" style="13" customWidth="1"/>
    <col min="14610" max="14610" width="10.42578125" style="13" customWidth="1"/>
    <col min="14611" max="14612" width="9.28515625" style="13" customWidth="1"/>
    <col min="14613" max="14848" width="9.140625" style="13"/>
    <col min="14849" max="14849" width="24.85546875" style="13" bestFit="1" customWidth="1"/>
    <col min="14850" max="14865" width="8.7109375" style="13" customWidth="1"/>
    <col min="14866" max="14866" width="10.42578125" style="13" customWidth="1"/>
    <col min="14867" max="14868" width="9.28515625" style="13" customWidth="1"/>
    <col min="14869" max="15104" width="9.140625" style="13"/>
    <col min="15105" max="15105" width="24.85546875" style="13" bestFit="1" customWidth="1"/>
    <col min="15106" max="15121" width="8.7109375" style="13" customWidth="1"/>
    <col min="15122" max="15122" width="10.42578125" style="13" customWidth="1"/>
    <col min="15123" max="15124" width="9.28515625" style="13" customWidth="1"/>
    <col min="15125" max="15360" width="9.140625" style="13"/>
    <col min="15361" max="15361" width="24.85546875" style="13" bestFit="1" customWidth="1"/>
    <col min="15362" max="15377" width="8.7109375" style="13" customWidth="1"/>
    <col min="15378" max="15378" width="10.42578125" style="13" customWidth="1"/>
    <col min="15379" max="15380" width="9.28515625" style="13" customWidth="1"/>
    <col min="15381" max="15616" width="9.140625" style="13"/>
    <col min="15617" max="15617" width="24.85546875" style="13" bestFit="1" customWidth="1"/>
    <col min="15618" max="15633" width="8.7109375" style="13" customWidth="1"/>
    <col min="15634" max="15634" width="10.42578125" style="13" customWidth="1"/>
    <col min="15635" max="15636" width="9.28515625" style="13" customWidth="1"/>
    <col min="15637" max="15872" width="9.140625" style="13"/>
    <col min="15873" max="15873" width="24.85546875" style="13" bestFit="1" customWidth="1"/>
    <col min="15874" max="15889" width="8.7109375" style="13" customWidth="1"/>
    <col min="15890" max="15890" width="10.42578125" style="13" customWidth="1"/>
    <col min="15891" max="15892" width="9.28515625" style="13" customWidth="1"/>
    <col min="15893" max="16128" width="9.140625" style="13"/>
    <col min="16129" max="16129" width="24.85546875" style="13" bestFit="1" customWidth="1"/>
    <col min="16130" max="16145" width="8.7109375" style="13" customWidth="1"/>
    <col min="16146" max="16146" width="10.42578125" style="13" customWidth="1"/>
    <col min="16147" max="16148" width="9.28515625" style="13" customWidth="1"/>
    <col min="16149" max="16384" width="9.140625" style="13"/>
  </cols>
  <sheetData>
    <row r="9" spans="1:21" ht="12.75" thickBot="1" x14ac:dyDescent="0.25"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</row>
    <row r="10" spans="1:21" ht="12.75" customHeight="1" x14ac:dyDescent="0.2">
      <c r="A10" s="15" t="s">
        <v>35</v>
      </c>
      <c r="B10" s="48" t="s">
        <v>36</v>
      </c>
      <c r="C10" s="48"/>
      <c r="D10" s="48"/>
      <c r="E10" s="48"/>
      <c r="F10" s="48" t="s">
        <v>37</v>
      </c>
      <c r="G10" s="48"/>
      <c r="H10" s="48"/>
      <c r="I10" s="48"/>
      <c r="J10" s="48" t="s">
        <v>38</v>
      </c>
      <c r="K10" s="48"/>
      <c r="L10" s="48"/>
      <c r="M10" s="48"/>
      <c r="N10" s="48" t="s">
        <v>39</v>
      </c>
      <c r="O10" s="48"/>
      <c r="P10" s="48"/>
      <c r="Q10" s="48"/>
      <c r="R10" s="48" t="s">
        <v>40</v>
      </c>
      <c r="S10" s="48"/>
      <c r="T10" s="48"/>
      <c r="U10" s="48"/>
    </row>
    <row r="11" spans="1:21" s="17" customFormat="1" x14ac:dyDescent="0.2">
      <c r="A11" s="16"/>
      <c r="B11" s="16" t="s">
        <v>41</v>
      </c>
      <c r="C11" s="16" t="s">
        <v>42</v>
      </c>
      <c r="D11" s="16" t="s">
        <v>43</v>
      </c>
      <c r="E11" s="16" t="s">
        <v>2</v>
      </c>
      <c r="F11" s="16" t="s">
        <v>41</v>
      </c>
      <c r="G11" s="16" t="s">
        <v>42</v>
      </c>
      <c r="H11" s="16" t="s">
        <v>43</v>
      </c>
      <c r="I11" s="16" t="s">
        <v>2</v>
      </c>
      <c r="J11" s="16" t="s">
        <v>41</v>
      </c>
      <c r="K11" s="16" t="s">
        <v>42</v>
      </c>
      <c r="L11" s="16" t="s">
        <v>43</v>
      </c>
      <c r="M11" s="16" t="s">
        <v>2</v>
      </c>
      <c r="N11" s="16" t="s">
        <v>41</v>
      </c>
      <c r="O11" s="16" t="s">
        <v>42</v>
      </c>
      <c r="P11" s="16" t="s">
        <v>43</v>
      </c>
      <c r="Q11" s="16" t="s">
        <v>2</v>
      </c>
      <c r="R11" s="16" t="s">
        <v>41</v>
      </c>
      <c r="S11" s="16" t="s">
        <v>42</v>
      </c>
      <c r="T11" s="16" t="s">
        <v>43</v>
      </c>
      <c r="U11" s="16" t="s">
        <v>2</v>
      </c>
    </row>
    <row r="12" spans="1:21" x14ac:dyDescent="0.2">
      <c r="A12" s="18" t="s">
        <v>44</v>
      </c>
      <c r="B12" s="19">
        <v>48263</v>
      </c>
      <c r="C12" s="19">
        <v>558</v>
      </c>
      <c r="D12" s="19">
        <v>223</v>
      </c>
      <c r="E12" s="20">
        <v>335</v>
      </c>
      <c r="F12" s="19">
        <v>50850</v>
      </c>
      <c r="G12" s="19">
        <v>175</v>
      </c>
      <c r="H12" s="19">
        <v>251</v>
      </c>
      <c r="I12" s="20">
        <v>-76</v>
      </c>
      <c r="J12" s="19">
        <v>118763</v>
      </c>
      <c r="K12" s="19">
        <v>1880</v>
      </c>
      <c r="L12" s="19">
        <v>1258</v>
      </c>
      <c r="M12" s="20">
        <v>622</v>
      </c>
      <c r="N12" s="19">
        <v>4762</v>
      </c>
      <c r="O12" s="19">
        <v>45</v>
      </c>
      <c r="P12" s="19">
        <v>28</v>
      </c>
      <c r="Q12" s="20">
        <v>17</v>
      </c>
      <c r="R12" s="19">
        <v>222638</v>
      </c>
      <c r="S12" s="19">
        <v>2658</v>
      </c>
      <c r="T12" s="19">
        <v>1760</v>
      </c>
      <c r="U12" s="21">
        <v>898</v>
      </c>
    </row>
    <row r="13" spans="1:21" x14ac:dyDescent="0.2">
      <c r="A13" s="18" t="s">
        <v>45</v>
      </c>
      <c r="B13" s="19">
        <v>2757</v>
      </c>
      <c r="C13" s="19">
        <v>37</v>
      </c>
      <c r="D13" s="19">
        <v>10</v>
      </c>
      <c r="E13" s="20">
        <v>27</v>
      </c>
      <c r="F13" s="19">
        <v>3117</v>
      </c>
      <c r="G13" s="19">
        <v>14</v>
      </c>
      <c r="H13" s="19">
        <v>12</v>
      </c>
      <c r="I13" s="20">
        <v>2</v>
      </c>
      <c r="J13" s="19">
        <v>9712</v>
      </c>
      <c r="K13" s="19">
        <v>105</v>
      </c>
      <c r="L13" s="19">
        <v>74</v>
      </c>
      <c r="M13" s="20">
        <v>31</v>
      </c>
      <c r="N13" s="19">
        <v>372</v>
      </c>
      <c r="O13" s="19">
        <v>3</v>
      </c>
      <c r="P13" s="19">
        <v>2</v>
      </c>
      <c r="Q13" s="20">
        <v>1</v>
      </c>
      <c r="R13" s="19">
        <v>15958</v>
      </c>
      <c r="S13" s="19">
        <v>159</v>
      </c>
      <c r="T13" s="19">
        <v>98</v>
      </c>
      <c r="U13" s="21">
        <v>61</v>
      </c>
    </row>
    <row r="14" spans="1:21" x14ac:dyDescent="0.2">
      <c r="A14" s="18" t="s">
        <v>46</v>
      </c>
      <c r="B14" s="19">
        <v>7375</v>
      </c>
      <c r="C14" s="19">
        <v>95</v>
      </c>
      <c r="D14" s="19">
        <v>37</v>
      </c>
      <c r="E14" s="20">
        <v>58</v>
      </c>
      <c r="F14" s="19">
        <v>5045</v>
      </c>
      <c r="G14" s="19">
        <v>23</v>
      </c>
      <c r="H14" s="19">
        <v>31</v>
      </c>
      <c r="I14" s="20">
        <v>-8</v>
      </c>
      <c r="J14" s="19">
        <v>16425</v>
      </c>
      <c r="K14" s="19">
        <v>189</v>
      </c>
      <c r="L14" s="19">
        <v>164</v>
      </c>
      <c r="M14" s="20">
        <v>25</v>
      </c>
      <c r="N14" s="19">
        <v>751</v>
      </c>
      <c r="O14" s="19">
        <v>1</v>
      </c>
      <c r="P14" s="19">
        <v>4</v>
      </c>
      <c r="Q14" s="20">
        <v>-3</v>
      </c>
      <c r="R14" s="19">
        <v>29596</v>
      </c>
      <c r="S14" s="19">
        <v>308</v>
      </c>
      <c r="T14" s="19">
        <v>236</v>
      </c>
      <c r="U14" s="21">
        <v>72</v>
      </c>
    </row>
    <row r="15" spans="1:21" x14ac:dyDescent="0.2">
      <c r="A15" s="18" t="s">
        <v>47</v>
      </c>
      <c r="B15" s="19">
        <v>8928</v>
      </c>
      <c r="C15" s="19">
        <v>114</v>
      </c>
      <c r="D15" s="19">
        <v>40</v>
      </c>
      <c r="E15" s="20">
        <v>74</v>
      </c>
      <c r="F15" s="19">
        <v>14786</v>
      </c>
      <c r="G15" s="19">
        <v>73</v>
      </c>
      <c r="H15" s="19">
        <v>65</v>
      </c>
      <c r="I15" s="20">
        <v>8</v>
      </c>
      <c r="J15" s="19">
        <v>40988</v>
      </c>
      <c r="K15" s="19">
        <v>407</v>
      </c>
      <c r="L15" s="19">
        <v>334</v>
      </c>
      <c r="M15" s="20">
        <v>73</v>
      </c>
      <c r="N15" s="19">
        <v>1501</v>
      </c>
      <c r="O15" s="19">
        <v>12</v>
      </c>
      <c r="P15" s="19">
        <v>4</v>
      </c>
      <c r="Q15" s="20">
        <v>8</v>
      </c>
      <c r="R15" s="19">
        <v>66203</v>
      </c>
      <c r="S15" s="19">
        <v>606</v>
      </c>
      <c r="T15" s="19">
        <v>443</v>
      </c>
      <c r="U15" s="21">
        <v>163</v>
      </c>
    </row>
    <row r="16" spans="1:21" x14ac:dyDescent="0.2">
      <c r="A16" s="18" t="s">
        <v>48</v>
      </c>
      <c r="B16" s="19">
        <v>3134</v>
      </c>
      <c r="C16" s="19">
        <v>37</v>
      </c>
      <c r="D16" s="19">
        <v>9</v>
      </c>
      <c r="E16" s="20">
        <v>28</v>
      </c>
      <c r="F16" s="19">
        <v>4375</v>
      </c>
      <c r="G16" s="19">
        <v>12</v>
      </c>
      <c r="H16" s="19">
        <v>29</v>
      </c>
      <c r="I16" s="20">
        <v>-17</v>
      </c>
      <c r="J16" s="19">
        <v>15230</v>
      </c>
      <c r="K16" s="19">
        <v>173</v>
      </c>
      <c r="L16" s="19">
        <v>143</v>
      </c>
      <c r="M16" s="20">
        <v>30</v>
      </c>
      <c r="N16" s="19">
        <v>498</v>
      </c>
      <c r="O16" s="19">
        <v>3</v>
      </c>
      <c r="P16" s="19">
        <v>2</v>
      </c>
      <c r="Q16" s="20">
        <v>1</v>
      </c>
      <c r="R16" s="19">
        <v>23237</v>
      </c>
      <c r="S16" s="19">
        <v>225</v>
      </c>
      <c r="T16" s="19">
        <v>183</v>
      </c>
      <c r="U16" s="21">
        <v>42</v>
      </c>
    </row>
    <row r="17" spans="1:21" x14ac:dyDescent="0.2">
      <c r="A17" s="18" t="s">
        <v>49</v>
      </c>
      <c r="B17" s="19">
        <v>8918</v>
      </c>
      <c r="C17" s="19">
        <v>85</v>
      </c>
      <c r="D17" s="19">
        <v>40</v>
      </c>
      <c r="E17" s="20">
        <v>45</v>
      </c>
      <c r="F17" s="19">
        <v>7667</v>
      </c>
      <c r="G17" s="19">
        <v>31</v>
      </c>
      <c r="H17" s="19">
        <v>23</v>
      </c>
      <c r="I17" s="20">
        <v>8</v>
      </c>
      <c r="J17" s="19">
        <v>24491</v>
      </c>
      <c r="K17" s="19">
        <v>275</v>
      </c>
      <c r="L17" s="19">
        <v>223</v>
      </c>
      <c r="M17" s="20">
        <v>52</v>
      </c>
      <c r="N17" s="19">
        <v>931</v>
      </c>
      <c r="O17" s="19">
        <v>4</v>
      </c>
      <c r="P17" s="19">
        <v>5</v>
      </c>
      <c r="Q17" s="20">
        <v>-1</v>
      </c>
      <c r="R17" s="19">
        <v>42007</v>
      </c>
      <c r="S17" s="19">
        <v>395</v>
      </c>
      <c r="T17" s="19">
        <v>291</v>
      </c>
      <c r="U17" s="21">
        <v>104</v>
      </c>
    </row>
    <row r="18" spans="1:21" x14ac:dyDescent="0.2">
      <c r="A18" s="18" t="s">
        <v>50</v>
      </c>
      <c r="B18" s="19">
        <v>3310</v>
      </c>
      <c r="C18" s="19">
        <v>32</v>
      </c>
      <c r="D18" s="19">
        <v>16</v>
      </c>
      <c r="E18" s="20">
        <v>16</v>
      </c>
      <c r="F18" s="19">
        <v>4816</v>
      </c>
      <c r="G18" s="19">
        <v>11</v>
      </c>
      <c r="H18" s="19">
        <v>20</v>
      </c>
      <c r="I18" s="20">
        <v>-9</v>
      </c>
      <c r="J18" s="19">
        <v>8795</v>
      </c>
      <c r="K18" s="19">
        <v>102</v>
      </c>
      <c r="L18" s="19">
        <v>74</v>
      </c>
      <c r="M18" s="20">
        <v>28</v>
      </c>
      <c r="N18" s="19">
        <v>478</v>
      </c>
      <c r="O18" s="19">
        <v>6</v>
      </c>
      <c r="P18" s="19">
        <v>5</v>
      </c>
      <c r="Q18" s="20">
        <v>1</v>
      </c>
      <c r="R18" s="19">
        <v>17399</v>
      </c>
      <c r="S18" s="19">
        <v>151</v>
      </c>
      <c r="T18" s="19">
        <v>115</v>
      </c>
      <c r="U18" s="21">
        <v>36</v>
      </c>
    </row>
    <row r="19" spans="1:21" x14ac:dyDescent="0.2">
      <c r="A19" s="18" t="s">
        <v>51</v>
      </c>
      <c r="B19" s="19">
        <v>2471</v>
      </c>
      <c r="C19" s="19">
        <v>21</v>
      </c>
      <c r="D19" s="19">
        <v>14</v>
      </c>
      <c r="E19" s="20">
        <v>7</v>
      </c>
      <c r="F19" s="19">
        <v>2601</v>
      </c>
      <c r="G19" s="19">
        <v>12</v>
      </c>
      <c r="H19" s="19">
        <v>7</v>
      </c>
      <c r="I19" s="20">
        <v>5</v>
      </c>
      <c r="J19" s="19">
        <v>7487</v>
      </c>
      <c r="K19" s="19">
        <v>85</v>
      </c>
      <c r="L19" s="19">
        <v>63</v>
      </c>
      <c r="M19" s="20">
        <v>22</v>
      </c>
      <c r="N19" s="19">
        <v>310</v>
      </c>
      <c r="O19" s="19">
        <v>0</v>
      </c>
      <c r="P19" s="19">
        <v>1</v>
      </c>
      <c r="Q19" s="20">
        <v>-1</v>
      </c>
      <c r="R19" s="19">
        <v>12869</v>
      </c>
      <c r="S19" s="19">
        <v>118</v>
      </c>
      <c r="T19" s="19">
        <v>85</v>
      </c>
      <c r="U19" s="21">
        <v>33</v>
      </c>
    </row>
    <row r="20" spans="1:21" s="26" customFormat="1" x14ac:dyDescent="0.2">
      <c r="A20" s="22" t="s">
        <v>9</v>
      </c>
      <c r="B20" s="23">
        <v>85156</v>
      </c>
      <c r="C20" s="23">
        <v>979</v>
      </c>
      <c r="D20" s="23">
        <v>389</v>
      </c>
      <c r="E20" s="24">
        <v>590</v>
      </c>
      <c r="F20" s="23">
        <v>93257</v>
      </c>
      <c r="G20" s="23">
        <v>351</v>
      </c>
      <c r="H20" s="23">
        <v>438</v>
      </c>
      <c r="I20" s="24">
        <v>-87</v>
      </c>
      <c r="J20" s="23">
        <v>241891</v>
      </c>
      <c r="K20" s="23">
        <v>3216</v>
      </c>
      <c r="L20" s="23">
        <v>2333</v>
      </c>
      <c r="M20" s="24">
        <v>883</v>
      </c>
      <c r="N20" s="23">
        <v>9603</v>
      </c>
      <c r="O20" s="23">
        <v>74</v>
      </c>
      <c r="P20" s="23">
        <v>51</v>
      </c>
      <c r="Q20" s="24">
        <v>23</v>
      </c>
      <c r="R20" s="23">
        <v>429907</v>
      </c>
      <c r="S20" s="23">
        <v>4620</v>
      </c>
      <c r="T20" s="23">
        <v>3211</v>
      </c>
      <c r="U20" s="25">
        <v>1409</v>
      </c>
    </row>
    <row r="21" spans="1:21" s="26" customFormat="1" ht="12.75" thickBot="1" x14ac:dyDescent="0.25">
      <c r="A21" s="27" t="s">
        <v>29</v>
      </c>
      <c r="B21" s="28">
        <v>1836447</v>
      </c>
      <c r="C21" s="28">
        <v>20441</v>
      </c>
      <c r="D21" s="28">
        <v>7060</v>
      </c>
      <c r="E21" s="28">
        <v>13381</v>
      </c>
      <c r="F21" s="28">
        <v>935948</v>
      </c>
      <c r="G21" s="28">
        <v>2974</v>
      </c>
      <c r="H21" s="28">
        <v>3659</v>
      </c>
      <c r="I21" s="28">
        <v>-685</v>
      </c>
      <c r="J21" s="28">
        <v>3134972</v>
      </c>
      <c r="K21" s="28">
        <v>37811</v>
      </c>
      <c r="L21" s="28">
        <v>28657</v>
      </c>
      <c r="M21" s="28">
        <v>9154</v>
      </c>
      <c r="N21" s="28">
        <v>209049</v>
      </c>
      <c r="O21" s="28">
        <v>1165</v>
      </c>
      <c r="P21" s="28">
        <v>757</v>
      </c>
      <c r="Q21" s="28">
        <v>408</v>
      </c>
      <c r="R21" s="28">
        <v>6116416</v>
      </c>
      <c r="S21" s="28">
        <v>62391</v>
      </c>
      <c r="T21" s="28">
        <v>40133</v>
      </c>
      <c r="U21" s="28">
        <v>22258</v>
      </c>
    </row>
    <row r="24" spans="1:21" ht="12.75" thickBot="1" x14ac:dyDescent="0.25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</row>
    <row r="25" spans="1:21" x14ac:dyDescent="0.2">
      <c r="A25" s="15" t="s">
        <v>35</v>
      </c>
      <c r="B25" s="48" t="s">
        <v>36</v>
      </c>
      <c r="C25" s="48"/>
      <c r="D25" s="48"/>
      <c r="E25" s="48"/>
      <c r="F25" s="48" t="s">
        <v>37</v>
      </c>
      <c r="G25" s="48"/>
      <c r="H25" s="48"/>
      <c r="I25" s="48"/>
      <c r="J25" s="48" t="s">
        <v>38</v>
      </c>
      <c r="K25" s="48"/>
      <c r="L25" s="48"/>
      <c r="M25" s="48"/>
      <c r="N25" s="48" t="s">
        <v>39</v>
      </c>
      <c r="O25" s="48"/>
      <c r="P25" s="48"/>
      <c r="Q25" s="48"/>
      <c r="R25" s="48" t="s">
        <v>40</v>
      </c>
      <c r="S25" s="48"/>
      <c r="T25" s="48"/>
      <c r="U25" s="48"/>
    </row>
    <row r="26" spans="1:21" x14ac:dyDescent="0.2">
      <c r="A26" s="16"/>
      <c r="B26" s="16" t="s">
        <v>41</v>
      </c>
      <c r="C26" s="16" t="s">
        <v>42</v>
      </c>
      <c r="D26" s="16" t="s">
        <v>43</v>
      </c>
      <c r="E26" s="16" t="s">
        <v>2</v>
      </c>
      <c r="F26" s="16" t="s">
        <v>41</v>
      </c>
      <c r="G26" s="16" t="s">
        <v>42</v>
      </c>
      <c r="H26" s="16" t="s">
        <v>43</v>
      </c>
      <c r="I26" s="16" t="s">
        <v>2</v>
      </c>
      <c r="J26" s="16" t="s">
        <v>41</v>
      </c>
      <c r="K26" s="16" t="s">
        <v>42</v>
      </c>
      <c r="L26" s="16" t="s">
        <v>43</v>
      </c>
      <c r="M26" s="16" t="s">
        <v>2</v>
      </c>
      <c r="N26" s="16" t="s">
        <v>41</v>
      </c>
      <c r="O26" s="16" t="s">
        <v>42</v>
      </c>
      <c r="P26" s="16" t="s">
        <v>43</v>
      </c>
      <c r="Q26" s="16" t="s">
        <v>2</v>
      </c>
      <c r="R26" s="16" t="s">
        <v>41</v>
      </c>
      <c r="S26" s="16" t="s">
        <v>42</v>
      </c>
      <c r="T26" s="16" t="s">
        <v>43</v>
      </c>
      <c r="U26" s="16" t="s">
        <v>2</v>
      </c>
    </row>
    <row r="27" spans="1:21" x14ac:dyDescent="0.2">
      <c r="A27" s="18" t="s">
        <v>52</v>
      </c>
      <c r="B27" s="19">
        <v>2256</v>
      </c>
      <c r="C27" s="19">
        <v>24</v>
      </c>
      <c r="D27" s="19">
        <v>10</v>
      </c>
      <c r="E27" s="20">
        <v>14</v>
      </c>
      <c r="F27" s="19">
        <v>2991</v>
      </c>
      <c r="G27" s="19">
        <v>5</v>
      </c>
      <c r="H27" s="19">
        <v>8</v>
      </c>
      <c r="I27" s="20">
        <v>-3</v>
      </c>
      <c r="J27" s="19">
        <v>6665</v>
      </c>
      <c r="K27" s="19">
        <v>72</v>
      </c>
      <c r="L27" s="19">
        <v>43</v>
      </c>
      <c r="M27" s="20">
        <v>29</v>
      </c>
      <c r="N27" s="19">
        <v>374</v>
      </c>
      <c r="O27" s="19">
        <v>6</v>
      </c>
      <c r="P27" s="19">
        <v>2</v>
      </c>
      <c r="Q27" s="20">
        <v>4</v>
      </c>
      <c r="R27" s="19">
        <v>12286</v>
      </c>
      <c r="S27" s="19">
        <v>107</v>
      </c>
      <c r="T27" s="19">
        <v>63</v>
      </c>
      <c r="U27" s="21">
        <v>44</v>
      </c>
    </row>
    <row r="28" spans="1:21" x14ac:dyDescent="0.2">
      <c r="A28" s="22" t="s">
        <v>53</v>
      </c>
      <c r="B28" s="23">
        <v>2256</v>
      </c>
      <c r="C28" s="23">
        <v>24</v>
      </c>
      <c r="D28" s="23">
        <v>10</v>
      </c>
      <c r="E28" s="24">
        <v>14</v>
      </c>
      <c r="F28" s="23">
        <v>2991</v>
      </c>
      <c r="G28" s="23">
        <v>5</v>
      </c>
      <c r="H28" s="23">
        <v>8</v>
      </c>
      <c r="I28" s="24">
        <v>-3</v>
      </c>
      <c r="J28" s="23">
        <v>6665</v>
      </c>
      <c r="K28" s="23">
        <v>72</v>
      </c>
      <c r="L28" s="23">
        <v>43</v>
      </c>
      <c r="M28" s="24">
        <v>29</v>
      </c>
      <c r="N28" s="23">
        <v>374</v>
      </c>
      <c r="O28" s="23">
        <v>6</v>
      </c>
      <c r="P28" s="23">
        <v>2</v>
      </c>
      <c r="Q28" s="24">
        <v>4</v>
      </c>
      <c r="R28" s="23">
        <v>12286</v>
      </c>
      <c r="S28" s="23">
        <v>107</v>
      </c>
      <c r="T28" s="23">
        <v>63</v>
      </c>
      <c r="U28" s="25">
        <v>44</v>
      </c>
    </row>
    <row r="29" spans="1:21" ht="12.75" thickBot="1" x14ac:dyDescent="0.25">
      <c r="A29" s="27" t="s">
        <v>29</v>
      </c>
      <c r="B29" s="28">
        <v>1836447</v>
      </c>
      <c r="C29" s="28">
        <v>20441</v>
      </c>
      <c r="D29" s="28">
        <v>7060</v>
      </c>
      <c r="E29" s="28">
        <v>13381</v>
      </c>
      <c r="F29" s="28">
        <v>935948</v>
      </c>
      <c r="G29" s="28">
        <v>2974</v>
      </c>
      <c r="H29" s="28">
        <v>3659</v>
      </c>
      <c r="I29" s="28">
        <v>-685</v>
      </c>
      <c r="J29" s="28">
        <v>3134972</v>
      </c>
      <c r="K29" s="28">
        <v>37811</v>
      </c>
      <c r="L29" s="28">
        <v>28657</v>
      </c>
      <c r="M29" s="28">
        <v>9154</v>
      </c>
      <c r="N29" s="28">
        <v>209049</v>
      </c>
      <c r="O29" s="28">
        <v>1165</v>
      </c>
      <c r="P29" s="28">
        <v>757</v>
      </c>
      <c r="Q29" s="28">
        <v>408</v>
      </c>
      <c r="R29" s="28">
        <v>6116416</v>
      </c>
      <c r="S29" s="28">
        <v>62391</v>
      </c>
      <c r="T29" s="28">
        <v>40133</v>
      </c>
      <c r="U29" s="28">
        <v>22258</v>
      </c>
    </row>
    <row r="32" spans="1:21" ht="12.75" thickBot="1" x14ac:dyDescent="0.2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</row>
    <row r="33" spans="1:21" x14ac:dyDescent="0.2">
      <c r="A33" s="15" t="s">
        <v>35</v>
      </c>
      <c r="B33" s="48" t="s">
        <v>36</v>
      </c>
      <c r="C33" s="48"/>
      <c r="D33" s="48"/>
      <c r="E33" s="48"/>
      <c r="F33" s="48" t="s">
        <v>37</v>
      </c>
      <c r="G33" s="48"/>
      <c r="H33" s="48"/>
      <c r="I33" s="48"/>
      <c r="J33" s="48" t="s">
        <v>38</v>
      </c>
      <c r="K33" s="48"/>
      <c r="L33" s="48"/>
      <c r="M33" s="48"/>
      <c r="N33" s="48" t="s">
        <v>39</v>
      </c>
      <c r="O33" s="48"/>
      <c r="P33" s="48"/>
      <c r="Q33" s="48"/>
      <c r="R33" s="48" t="s">
        <v>40</v>
      </c>
      <c r="S33" s="48"/>
      <c r="T33" s="48"/>
      <c r="U33" s="48"/>
    </row>
    <row r="34" spans="1:21" x14ac:dyDescent="0.2">
      <c r="A34" s="16"/>
      <c r="B34" s="16" t="s">
        <v>41</v>
      </c>
      <c r="C34" s="16" t="s">
        <v>42</v>
      </c>
      <c r="D34" s="16" t="s">
        <v>43</v>
      </c>
      <c r="E34" s="16" t="s">
        <v>2</v>
      </c>
      <c r="F34" s="16" t="s">
        <v>41</v>
      </c>
      <c r="G34" s="16" t="s">
        <v>42</v>
      </c>
      <c r="H34" s="16" t="s">
        <v>43</v>
      </c>
      <c r="I34" s="16" t="s">
        <v>2</v>
      </c>
      <c r="J34" s="16" t="s">
        <v>41</v>
      </c>
      <c r="K34" s="16" t="s">
        <v>42</v>
      </c>
      <c r="L34" s="16" t="s">
        <v>43</v>
      </c>
      <c r="M34" s="16" t="s">
        <v>2</v>
      </c>
      <c r="N34" s="16" t="s">
        <v>41</v>
      </c>
      <c r="O34" s="16" t="s">
        <v>42</v>
      </c>
      <c r="P34" s="16" t="s">
        <v>43</v>
      </c>
      <c r="Q34" s="16" t="s">
        <v>2</v>
      </c>
      <c r="R34" s="16" t="s">
        <v>41</v>
      </c>
      <c r="S34" s="16" t="s">
        <v>42</v>
      </c>
      <c r="T34" s="16" t="s">
        <v>43</v>
      </c>
      <c r="U34" s="16" t="s">
        <v>2</v>
      </c>
    </row>
    <row r="35" spans="1:21" x14ac:dyDescent="0.2">
      <c r="A35" s="18" t="s">
        <v>54</v>
      </c>
      <c r="B35" s="19">
        <v>22192</v>
      </c>
      <c r="C35" s="19">
        <v>212</v>
      </c>
      <c r="D35" s="19">
        <v>89</v>
      </c>
      <c r="E35" s="20">
        <v>123</v>
      </c>
      <c r="F35" s="19">
        <v>13572</v>
      </c>
      <c r="G35" s="19">
        <v>48</v>
      </c>
      <c r="H35" s="19">
        <v>45</v>
      </c>
      <c r="I35" s="20">
        <v>3</v>
      </c>
      <c r="J35" s="19">
        <v>30720</v>
      </c>
      <c r="K35" s="19">
        <v>489</v>
      </c>
      <c r="L35" s="19">
        <v>327</v>
      </c>
      <c r="M35" s="20">
        <v>162</v>
      </c>
      <c r="N35" s="19">
        <v>1702</v>
      </c>
      <c r="O35" s="19">
        <v>6</v>
      </c>
      <c r="P35" s="19">
        <v>1</v>
      </c>
      <c r="Q35" s="20">
        <v>5</v>
      </c>
      <c r="R35" s="19">
        <v>68186</v>
      </c>
      <c r="S35" s="19">
        <v>755</v>
      </c>
      <c r="T35" s="19">
        <v>462</v>
      </c>
      <c r="U35" s="21">
        <v>293</v>
      </c>
    </row>
    <row r="36" spans="1:21" x14ac:dyDescent="0.2">
      <c r="A36" s="18" t="s">
        <v>55</v>
      </c>
      <c r="B36" s="19">
        <v>14362</v>
      </c>
      <c r="C36" s="19">
        <v>156</v>
      </c>
      <c r="D36" s="19">
        <v>53</v>
      </c>
      <c r="E36" s="20">
        <v>103</v>
      </c>
      <c r="F36" s="19">
        <v>9840</v>
      </c>
      <c r="G36" s="19">
        <v>35</v>
      </c>
      <c r="H36" s="19">
        <v>41</v>
      </c>
      <c r="I36" s="20">
        <v>-6</v>
      </c>
      <c r="J36" s="19">
        <v>22984</v>
      </c>
      <c r="K36" s="19">
        <v>315</v>
      </c>
      <c r="L36" s="19">
        <v>240</v>
      </c>
      <c r="M36" s="20">
        <v>75</v>
      </c>
      <c r="N36" s="19">
        <v>1168</v>
      </c>
      <c r="O36" s="19">
        <v>4</v>
      </c>
      <c r="P36" s="19">
        <v>10</v>
      </c>
      <c r="Q36" s="20">
        <v>-6</v>
      </c>
      <c r="R36" s="19">
        <v>48354</v>
      </c>
      <c r="S36" s="19">
        <v>510</v>
      </c>
      <c r="T36" s="19">
        <v>344</v>
      </c>
      <c r="U36" s="21">
        <v>166</v>
      </c>
    </row>
    <row r="37" spans="1:21" x14ac:dyDescent="0.2">
      <c r="A37" s="18" t="s">
        <v>56</v>
      </c>
      <c r="B37" s="19">
        <v>3072</v>
      </c>
      <c r="C37" s="19">
        <v>27</v>
      </c>
      <c r="D37" s="19">
        <v>7</v>
      </c>
      <c r="E37" s="20">
        <v>20</v>
      </c>
      <c r="F37" s="19">
        <v>2848</v>
      </c>
      <c r="G37" s="19">
        <v>4</v>
      </c>
      <c r="H37" s="19">
        <v>5</v>
      </c>
      <c r="I37" s="20">
        <v>-1</v>
      </c>
      <c r="J37" s="19">
        <v>8230</v>
      </c>
      <c r="K37" s="19">
        <v>74</v>
      </c>
      <c r="L37" s="19">
        <v>66</v>
      </c>
      <c r="M37" s="20">
        <v>8</v>
      </c>
      <c r="N37" s="19">
        <v>394</v>
      </c>
      <c r="O37" s="19">
        <v>1</v>
      </c>
      <c r="P37" s="19">
        <v>2</v>
      </c>
      <c r="Q37" s="20">
        <v>-1</v>
      </c>
      <c r="R37" s="19">
        <v>14544</v>
      </c>
      <c r="S37" s="19">
        <v>106</v>
      </c>
      <c r="T37" s="19">
        <v>80</v>
      </c>
      <c r="U37" s="21">
        <v>26</v>
      </c>
    </row>
    <row r="38" spans="1:21" x14ac:dyDescent="0.2">
      <c r="A38" s="18" t="s">
        <v>57</v>
      </c>
      <c r="B38" s="19">
        <v>185712</v>
      </c>
      <c r="C38" s="19">
        <v>2514</v>
      </c>
      <c r="D38" s="19">
        <v>946</v>
      </c>
      <c r="E38" s="20">
        <v>1568</v>
      </c>
      <c r="F38" s="19">
        <v>52517</v>
      </c>
      <c r="G38" s="19">
        <v>214</v>
      </c>
      <c r="H38" s="19">
        <v>237</v>
      </c>
      <c r="I38" s="20">
        <v>-23</v>
      </c>
      <c r="J38" s="19">
        <v>130700</v>
      </c>
      <c r="K38" s="19">
        <v>1935</v>
      </c>
      <c r="L38" s="19">
        <v>1424</v>
      </c>
      <c r="M38" s="20">
        <v>511</v>
      </c>
      <c r="N38" s="19">
        <v>14657</v>
      </c>
      <c r="O38" s="19">
        <v>71</v>
      </c>
      <c r="P38" s="19">
        <v>65</v>
      </c>
      <c r="Q38" s="20">
        <v>6</v>
      </c>
      <c r="R38" s="19">
        <v>383586</v>
      </c>
      <c r="S38" s="19">
        <v>4734</v>
      </c>
      <c r="T38" s="19">
        <v>2672</v>
      </c>
      <c r="U38" s="21">
        <v>2062</v>
      </c>
    </row>
    <row r="39" spans="1:21" x14ac:dyDescent="0.2">
      <c r="A39" s="18" t="s">
        <v>58</v>
      </c>
      <c r="B39" s="19">
        <v>30786</v>
      </c>
      <c r="C39" s="19">
        <v>336</v>
      </c>
      <c r="D39" s="19">
        <v>158</v>
      </c>
      <c r="E39" s="20">
        <v>178</v>
      </c>
      <c r="F39" s="19">
        <v>15514</v>
      </c>
      <c r="G39" s="19">
        <v>50</v>
      </c>
      <c r="H39" s="19">
        <v>54</v>
      </c>
      <c r="I39" s="20">
        <v>-4</v>
      </c>
      <c r="J39" s="19">
        <v>46220</v>
      </c>
      <c r="K39" s="19">
        <v>617</v>
      </c>
      <c r="L39" s="19">
        <v>504</v>
      </c>
      <c r="M39" s="20">
        <v>113</v>
      </c>
      <c r="N39" s="19">
        <v>2250</v>
      </c>
      <c r="O39" s="19">
        <v>13</v>
      </c>
      <c r="P39" s="19">
        <v>17</v>
      </c>
      <c r="Q39" s="20">
        <v>-4</v>
      </c>
      <c r="R39" s="19">
        <v>94770</v>
      </c>
      <c r="S39" s="19">
        <v>1016</v>
      </c>
      <c r="T39" s="19">
        <v>733</v>
      </c>
      <c r="U39" s="21">
        <v>283</v>
      </c>
    </row>
    <row r="40" spans="1:21" x14ac:dyDescent="0.2">
      <c r="A40" s="18" t="s">
        <v>59</v>
      </c>
      <c r="B40" s="19">
        <v>37762</v>
      </c>
      <c r="C40" s="19">
        <v>443</v>
      </c>
      <c r="D40" s="19">
        <v>171</v>
      </c>
      <c r="E40" s="20">
        <v>272</v>
      </c>
      <c r="F40" s="19">
        <v>20612</v>
      </c>
      <c r="G40" s="19">
        <v>68</v>
      </c>
      <c r="H40" s="19">
        <v>97</v>
      </c>
      <c r="I40" s="20">
        <v>-29</v>
      </c>
      <c r="J40" s="19">
        <v>57616</v>
      </c>
      <c r="K40" s="19">
        <v>747</v>
      </c>
      <c r="L40" s="19">
        <v>526</v>
      </c>
      <c r="M40" s="20">
        <v>221</v>
      </c>
      <c r="N40" s="19">
        <v>2924</v>
      </c>
      <c r="O40" s="19">
        <v>21</v>
      </c>
      <c r="P40" s="19">
        <v>15</v>
      </c>
      <c r="Q40" s="20">
        <v>6</v>
      </c>
      <c r="R40" s="19">
        <v>118914</v>
      </c>
      <c r="S40" s="19">
        <v>1279</v>
      </c>
      <c r="T40" s="19">
        <v>809</v>
      </c>
      <c r="U40" s="21">
        <v>470</v>
      </c>
    </row>
    <row r="41" spans="1:21" x14ac:dyDescent="0.2">
      <c r="A41" s="18" t="s">
        <v>60</v>
      </c>
      <c r="B41" s="19">
        <v>10595</v>
      </c>
      <c r="C41" s="19">
        <v>109</v>
      </c>
      <c r="D41" s="19">
        <v>53</v>
      </c>
      <c r="E41" s="20">
        <v>56</v>
      </c>
      <c r="F41" s="19">
        <v>7379</v>
      </c>
      <c r="G41" s="19">
        <v>15</v>
      </c>
      <c r="H41" s="19">
        <v>35</v>
      </c>
      <c r="I41" s="20">
        <v>-20</v>
      </c>
      <c r="J41" s="19">
        <v>27413</v>
      </c>
      <c r="K41" s="19">
        <v>334</v>
      </c>
      <c r="L41" s="19">
        <v>275</v>
      </c>
      <c r="M41" s="20">
        <v>59</v>
      </c>
      <c r="N41" s="19">
        <v>1096</v>
      </c>
      <c r="O41" s="19">
        <v>6</v>
      </c>
      <c r="P41" s="19">
        <v>4</v>
      </c>
      <c r="Q41" s="20">
        <v>2</v>
      </c>
      <c r="R41" s="19">
        <v>46483</v>
      </c>
      <c r="S41" s="19">
        <v>464</v>
      </c>
      <c r="T41" s="19">
        <v>367</v>
      </c>
      <c r="U41" s="21">
        <v>97</v>
      </c>
    </row>
    <row r="42" spans="1:21" x14ac:dyDescent="0.2">
      <c r="A42" s="18" t="s">
        <v>61</v>
      </c>
      <c r="B42" s="19">
        <v>6416</v>
      </c>
      <c r="C42" s="19">
        <v>89</v>
      </c>
      <c r="D42" s="19">
        <v>28</v>
      </c>
      <c r="E42" s="20">
        <v>61</v>
      </c>
      <c r="F42" s="19">
        <v>6117</v>
      </c>
      <c r="G42" s="19">
        <v>13</v>
      </c>
      <c r="H42" s="19">
        <v>19</v>
      </c>
      <c r="I42" s="20">
        <v>-6</v>
      </c>
      <c r="J42" s="19">
        <v>15610</v>
      </c>
      <c r="K42" s="19">
        <v>142</v>
      </c>
      <c r="L42" s="19">
        <v>154</v>
      </c>
      <c r="M42" s="20">
        <v>-12</v>
      </c>
      <c r="N42" s="19">
        <v>811</v>
      </c>
      <c r="O42" s="19">
        <v>7</v>
      </c>
      <c r="P42" s="19">
        <v>3</v>
      </c>
      <c r="Q42" s="20">
        <v>4</v>
      </c>
      <c r="R42" s="19">
        <v>28954</v>
      </c>
      <c r="S42" s="19">
        <v>251</v>
      </c>
      <c r="T42" s="19">
        <v>204</v>
      </c>
      <c r="U42" s="21">
        <v>47</v>
      </c>
    </row>
    <row r="43" spans="1:21" x14ac:dyDescent="0.2">
      <c r="A43" s="18" t="s">
        <v>62</v>
      </c>
      <c r="B43" s="19">
        <v>8501</v>
      </c>
      <c r="C43" s="19">
        <v>76</v>
      </c>
      <c r="D43" s="19">
        <v>38</v>
      </c>
      <c r="E43" s="20">
        <v>38</v>
      </c>
      <c r="F43" s="19">
        <v>8076</v>
      </c>
      <c r="G43" s="19">
        <v>22</v>
      </c>
      <c r="H43" s="19">
        <v>46</v>
      </c>
      <c r="I43" s="20">
        <v>-24</v>
      </c>
      <c r="J43" s="19">
        <v>20859</v>
      </c>
      <c r="K43" s="19">
        <v>247</v>
      </c>
      <c r="L43" s="19">
        <v>206</v>
      </c>
      <c r="M43" s="20">
        <v>41</v>
      </c>
      <c r="N43" s="19">
        <v>828</v>
      </c>
      <c r="O43" s="19">
        <v>4</v>
      </c>
      <c r="P43" s="19">
        <v>1</v>
      </c>
      <c r="Q43" s="20">
        <v>3</v>
      </c>
      <c r="R43" s="19">
        <v>38264</v>
      </c>
      <c r="S43" s="19">
        <v>349</v>
      </c>
      <c r="T43" s="19">
        <v>291</v>
      </c>
      <c r="U43" s="21">
        <v>58</v>
      </c>
    </row>
    <row r="44" spans="1:21" x14ac:dyDescent="0.2">
      <c r="A44" s="18" t="s">
        <v>63</v>
      </c>
      <c r="B44" s="19">
        <v>7142</v>
      </c>
      <c r="C44" s="19">
        <v>64</v>
      </c>
      <c r="D44" s="19">
        <v>35</v>
      </c>
      <c r="E44" s="20">
        <v>29</v>
      </c>
      <c r="F44" s="19">
        <v>5164</v>
      </c>
      <c r="G44" s="19">
        <v>11</v>
      </c>
      <c r="H44" s="19">
        <v>26</v>
      </c>
      <c r="I44" s="20">
        <v>-15</v>
      </c>
      <c r="J44" s="19">
        <v>12904</v>
      </c>
      <c r="K44" s="19">
        <v>151</v>
      </c>
      <c r="L44" s="19">
        <v>109</v>
      </c>
      <c r="M44" s="20">
        <v>42</v>
      </c>
      <c r="N44" s="19">
        <v>565</v>
      </c>
      <c r="O44" s="19">
        <v>4</v>
      </c>
      <c r="P44" s="19">
        <v>4</v>
      </c>
      <c r="Q44" s="20">
        <v>0</v>
      </c>
      <c r="R44" s="19">
        <v>25775</v>
      </c>
      <c r="S44" s="19">
        <v>230</v>
      </c>
      <c r="T44" s="19">
        <v>174</v>
      </c>
      <c r="U44" s="21">
        <v>56</v>
      </c>
    </row>
    <row r="45" spans="1:21" x14ac:dyDescent="0.2">
      <c r="A45" s="18" t="s">
        <v>64</v>
      </c>
      <c r="B45" s="19">
        <v>4197</v>
      </c>
      <c r="C45" s="19">
        <v>30</v>
      </c>
      <c r="D45" s="19">
        <v>19</v>
      </c>
      <c r="E45" s="20">
        <v>11</v>
      </c>
      <c r="F45" s="19">
        <v>3099</v>
      </c>
      <c r="G45" s="19">
        <v>10</v>
      </c>
      <c r="H45" s="19">
        <v>16</v>
      </c>
      <c r="I45" s="20">
        <v>-6</v>
      </c>
      <c r="J45" s="19">
        <v>8831</v>
      </c>
      <c r="K45" s="19">
        <v>114</v>
      </c>
      <c r="L45" s="19">
        <v>100</v>
      </c>
      <c r="M45" s="20">
        <v>14</v>
      </c>
      <c r="N45" s="19">
        <v>516</v>
      </c>
      <c r="O45" s="19">
        <v>3</v>
      </c>
      <c r="P45" s="19">
        <v>5</v>
      </c>
      <c r="Q45" s="20">
        <v>-2</v>
      </c>
      <c r="R45" s="19">
        <v>16643</v>
      </c>
      <c r="S45" s="19">
        <v>157</v>
      </c>
      <c r="T45" s="19">
        <v>140</v>
      </c>
      <c r="U45" s="21">
        <v>17</v>
      </c>
    </row>
    <row r="46" spans="1:21" x14ac:dyDescent="0.2">
      <c r="A46" s="18" t="s">
        <v>65</v>
      </c>
      <c r="B46" s="19">
        <v>25362</v>
      </c>
      <c r="C46" s="19">
        <v>232</v>
      </c>
      <c r="D46" s="19">
        <v>145</v>
      </c>
      <c r="E46" s="20">
        <v>87</v>
      </c>
      <c r="F46" s="19">
        <v>13486</v>
      </c>
      <c r="G46" s="19">
        <v>39</v>
      </c>
      <c r="H46" s="19">
        <v>61</v>
      </c>
      <c r="I46" s="20">
        <v>-22</v>
      </c>
      <c r="J46" s="19">
        <v>34801</v>
      </c>
      <c r="K46" s="19">
        <v>501</v>
      </c>
      <c r="L46" s="19">
        <v>340</v>
      </c>
      <c r="M46" s="20">
        <v>161</v>
      </c>
      <c r="N46" s="19">
        <v>1739</v>
      </c>
      <c r="O46" s="19">
        <v>9</v>
      </c>
      <c r="P46" s="19">
        <v>11</v>
      </c>
      <c r="Q46" s="20">
        <v>-2</v>
      </c>
      <c r="R46" s="19">
        <v>75388</v>
      </c>
      <c r="S46" s="19">
        <v>781</v>
      </c>
      <c r="T46" s="19">
        <v>557</v>
      </c>
      <c r="U46" s="21">
        <v>224</v>
      </c>
    </row>
    <row r="47" spans="1:21" x14ac:dyDescent="0.2">
      <c r="A47" s="22" t="s">
        <v>66</v>
      </c>
      <c r="B47" s="23">
        <v>356099</v>
      </c>
      <c r="C47" s="23">
        <v>4288</v>
      </c>
      <c r="D47" s="23">
        <v>1742</v>
      </c>
      <c r="E47" s="23">
        <v>2546</v>
      </c>
      <c r="F47" s="23">
        <v>158224</v>
      </c>
      <c r="G47" s="23">
        <v>529</v>
      </c>
      <c r="H47" s="23">
        <v>682</v>
      </c>
      <c r="I47" s="23">
        <v>-153</v>
      </c>
      <c r="J47" s="23">
        <v>416888</v>
      </c>
      <c r="K47" s="23">
        <v>5666</v>
      </c>
      <c r="L47" s="23">
        <v>4271</v>
      </c>
      <c r="M47" s="23">
        <v>1395</v>
      </c>
      <c r="N47" s="23">
        <v>28650</v>
      </c>
      <c r="O47" s="23">
        <v>149</v>
      </c>
      <c r="P47" s="23">
        <v>138</v>
      </c>
      <c r="Q47" s="23">
        <v>11</v>
      </c>
      <c r="R47" s="23">
        <v>959861</v>
      </c>
      <c r="S47" s="23">
        <v>10632</v>
      </c>
      <c r="T47" s="23">
        <v>6833</v>
      </c>
      <c r="U47" s="25">
        <v>3799</v>
      </c>
    </row>
    <row r="48" spans="1:21" ht="12.75" thickBot="1" x14ac:dyDescent="0.25">
      <c r="A48" s="27" t="s">
        <v>29</v>
      </c>
      <c r="B48" s="28">
        <v>1836447</v>
      </c>
      <c r="C48" s="28">
        <v>20441</v>
      </c>
      <c r="D48" s="28">
        <v>7060</v>
      </c>
      <c r="E48" s="28">
        <v>13381</v>
      </c>
      <c r="F48" s="28">
        <v>935948</v>
      </c>
      <c r="G48" s="28">
        <v>2974</v>
      </c>
      <c r="H48" s="28">
        <v>3659</v>
      </c>
      <c r="I48" s="28">
        <v>-685</v>
      </c>
      <c r="J48" s="28">
        <v>3134972</v>
      </c>
      <c r="K48" s="28">
        <v>37811</v>
      </c>
      <c r="L48" s="28">
        <v>28657</v>
      </c>
      <c r="M48" s="28">
        <v>9154</v>
      </c>
      <c r="N48" s="28">
        <v>209049</v>
      </c>
      <c r="O48" s="28">
        <v>1165</v>
      </c>
      <c r="P48" s="28">
        <v>757</v>
      </c>
      <c r="Q48" s="28">
        <v>408</v>
      </c>
      <c r="R48" s="28">
        <v>6116416</v>
      </c>
      <c r="S48" s="28">
        <v>62391</v>
      </c>
      <c r="T48" s="28">
        <v>40133</v>
      </c>
      <c r="U48" s="28">
        <v>22258</v>
      </c>
    </row>
    <row r="51" spans="1:21" ht="12.75" thickBot="1" x14ac:dyDescent="0.25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</row>
    <row r="52" spans="1:21" x14ac:dyDescent="0.2">
      <c r="A52" s="15" t="s">
        <v>35</v>
      </c>
      <c r="B52" s="48" t="s">
        <v>36</v>
      </c>
      <c r="C52" s="48"/>
      <c r="D52" s="48"/>
      <c r="E52" s="48"/>
      <c r="F52" s="48" t="s">
        <v>37</v>
      </c>
      <c r="G52" s="48"/>
      <c r="H52" s="48"/>
      <c r="I52" s="48"/>
      <c r="J52" s="48" t="s">
        <v>38</v>
      </c>
      <c r="K52" s="48"/>
      <c r="L52" s="48"/>
      <c r="M52" s="48"/>
      <c r="N52" s="48" t="s">
        <v>39</v>
      </c>
      <c r="O52" s="48"/>
      <c r="P52" s="48"/>
      <c r="Q52" s="48"/>
      <c r="R52" s="48" t="s">
        <v>40</v>
      </c>
      <c r="S52" s="48"/>
      <c r="T52" s="48"/>
      <c r="U52" s="48"/>
    </row>
    <row r="53" spans="1:21" x14ac:dyDescent="0.2">
      <c r="A53" s="16"/>
      <c r="B53" s="16" t="s">
        <v>41</v>
      </c>
      <c r="C53" s="16" t="s">
        <v>42</v>
      </c>
      <c r="D53" s="16" t="s">
        <v>43</v>
      </c>
      <c r="E53" s="16" t="s">
        <v>2</v>
      </c>
      <c r="F53" s="16" t="s">
        <v>41</v>
      </c>
      <c r="G53" s="16" t="s">
        <v>42</v>
      </c>
      <c r="H53" s="16" t="s">
        <v>43</v>
      </c>
      <c r="I53" s="16" t="s">
        <v>2</v>
      </c>
      <c r="J53" s="16" t="s">
        <v>41</v>
      </c>
      <c r="K53" s="16" t="s">
        <v>42</v>
      </c>
      <c r="L53" s="16" t="s">
        <v>43</v>
      </c>
      <c r="M53" s="16" t="s">
        <v>2</v>
      </c>
      <c r="N53" s="16" t="s">
        <v>41</v>
      </c>
      <c r="O53" s="16" t="s">
        <v>42</v>
      </c>
      <c r="P53" s="16" t="s">
        <v>43</v>
      </c>
      <c r="Q53" s="16" t="s">
        <v>2</v>
      </c>
      <c r="R53" s="16" t="s">
        <v>41</v>
      </c>
      <c r="S53" s="16" t="s">
        <v>42</v>
      </c>
      <c r="T53" s="16" t="s">
        <v>43</v>
      </c>
      <c r="U53" s="16" t="s">
        <v>2</v>
      </c>
    </row>
    <row r="54" spans="1:21" x14ac:dyDescent="0.2">
      <c r="A54" s="18" t="s">
        <v>67</v>
      </c>
      <c r="B54" s="19">
        <v>12137</v>
      </c>
      <c r="C54" s="19">
        <v>189</v>
      </c>
      <c r="D54" s="19">
        <v>56</v>
      </c>
      <c r="E54" s="20">
        <v>133</v>
      </c>
      <c r="F54" s="19">
        <v>10163</v>
      </c>
      <c r="G54" s="19">
        <v>45</v>
      </c>
      <c r="H54" s="19">
        <v>26</v>
      </c>
      <c r="I54" s="20">
        <v>19</v>
      </c>
      <c r="J54" s="19">
        <v>36431</v>
      </c>
      <c r="K54" s="19">
        <v>395</v>
      </c>
      <c r="L54" s="19">
        <v>291</v>
      </c>
      <c r="M54" s="20">
        <v>104</v>
      </c>
      <c r="N54" s="19">
        <v>1514</v>
      </c>
      <c r="O54" s="19">
        <v>9</v>
      </c>
      <c r="P54" s="19">
        <v>7</v>
      </c>
      <c r="Q54" s="20">
        <v>2</v>
      </c>
      <c r="R54" s="19">
        <v>60245</v>
      </c>
      <c r="S54" s="19">
        <v>638</v>
      </c>
      <c r="T54" s="19">
        <v>380</v>
      </c>
      <c r="U54" s="21">
        <v>258</v>
      </c>
    </row>
    <row r="55" spans="1:21" x14ac:dyDescent="0.2">
      <c r="A55" s="18" t="s">
        <v>68</v>
      </c>
      <c r="B55" s="19">
        <v>11515</v>
      </c>
      <c r="C55" s="19">
        <v>154</v>
      </c>
      <c r="D55" s="19">
        <v>54</v>
      </c>
      <c r="E55" s="20">
        <v>100</v>
      </c>
      <c r="F55" s="19">
        <v>10300</v>
      </c>
      <c r="G55" s="19">
        <v>35</v>
      </c>
      <c r="H55" s="19">
        <v>41</v>
      </c>
      <c r="I55" s="20">
        <v>-6</v>
      </c>
      <c r="J55" s="19">
        <v>28158</v>
      </c>
      <c r="K55" s="19">
        <v>308</v>
      </c>
      <c r="L55" s="19">
        <v>207</v>
      </c>
      <c r="M55" s="20">
        <v>101</v>
      </c>
      <c r="N55" s="19">
        <v>1180</v>
      </c>
      <c r="O55" s="19">
        <v>5</v>
      </c>
      <c r="P55" s="19">
        <v>9</v>
      </c>
      <c r="Q55" s="20">
        <v>-4</v>
      </c>
      <c r="R55" s="19">
        <v>51153</v>
      </c>
      <c r="S55" s="19">
        <v>502</v>
      </c>
      <c r="T55" s="19">
        <v>311</v>
      </c>
      <c r="U55" s="21">
        <v>191</v>
      </c>
    </row>
    <row r="56" spans="1:21" x14ac:dyDescent="0.2">
      <c r="A56" s="22" t="s">
        <v>69</v>
      </c>
      <c r="B56" s="23">
        <v>23652</v>
      </c>
      <c r="C56" s="23">
        <v>343</v>
      </c>
      <c r="D56" s="23">
        <v>110</v>
      </c>
      <c r="E56" s="24">
        <v>233</v>
      </c>
      <c r="F56" s="23">
        <v>20463</v>
      </c>
      <c r="G56" s="23">
        <v>80</v>
      </c>
      <c r="H56" s="23">
        <v>67</v>
      </c>
      <c r="I56" s="24">
        <v>13</v>
      </c>
      <c r="J56" s="23">
        <v>64589</v>
      </c>
      <c r="K56" s="23">
        <v>703</v>
      </c>
      <c r="L56" s="23">
        <v>498</v>
      </c>
      <c r="M56" s="24">
        <v>205</v>
      </c>
      <c r="N56" s="23">
        <v>2694</v>
      </c>
      <c r="O56" s="23">
        <v>14</v>
      </c>
      <c r="P56" s="23">
        <v>16</v>
      </c>
      <c r="Q56" s="24">
        <v>-2</v>
      </c>
      <c r="R56" s="23">
        <v>111398</v>
      </c>
      <c r="S56" s="23">
        <v>1140</v>
      </c>
      <c r="T56" s="23">
        <v>691</v>
      </c>
      <c r="U56" s="25">
        <v>449</v>
      </c>
    </row>
    <row r="57" spans="1:21" ht="12.75" thickBot="1" x14ac:dyDescent="0.25">
      <c r="A57" s="27" t="s">
        <v>29</v>
      </c>
      <c r="B57" s="28">
        <v>1836447</v>
      </c>
      <c r="C57" s="28">
        <v>20441</v>
      </c>
      <c r="D57" s="28">
        <v>7060</v>
      </c>
      <c r="E57" s="28">
        <v>13381</v>
      </c>
      <c r="F57" s="28">
        <v>935948</v>
      </c>
      <c r="G57" s="28">
        <v>2974</v>
      </c>
      <c r="H57" s="28">
        <v>3659</v>
      </c>
      <c r="I57" s="28">
        <v>-685</v>
      </c>
      <c r="J57" s="28">
        <v>3134972</v>
      </c>
      <c r="K57" s="28">
        <v>37811</v>
      </c>
      <c r="L57" s="28">
        <v>28657</v>
      </c>
      <c r="M57" s="28">
        <v>9154</v>
      </c>
      <c r="N57" s="28">
        <v>209049</v>
      </c>
      <c r="O57" s="28">
        <v>1165</v>
      </c>
      <c r="P57" s="28">
        <v>757</v>
      </c>
      <c r="Q57" s="28">
        <v>408</v>
      </c>
      <c r="R57" s="28">
        <v>6116416</v>
      </c>
      <c r="S57" s="28">
        <v>62391</v>
      </c>
      <c r="T57" s="28">
        <v>40133</v>
      </c>
      <c r="U57" s="28">
        <v>22258</v>
      </c>
    </row>
    <row r="60" spans="1:21" ht="12.75" thickBot="1" x14ac:dyDescent="0.25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</row>
    <row r="61" spans="1:21" x14ac:dyDescent="0.2">
      <c r="A61" s="15" t="s">
        <v>35</v>
      </c>
      <c r="B61" s="48" t="s">
        <v>36</v>
      </c>
      <c r="C61" s="48"/>
      <c r="D61" s="48"/>
      <c r="E61" s="48"/>
      <c r="F61" s="48" t="s">
        <v>37</v>
      </c>
      <c r="G61" s="48"/>
      <c r="H61" s="48"/>
      <c r="I61" s="48"/>
      <c r="J61" s="48" t="s">
        <v>38</v>
      </c>
      <c r="K61" s="48"/>
      <c r="L61" s="48"/>
      <c r="M61" s="48"/>
      <c r="N61" s="48" t="s">
        <v>39</v>
      </c>
      <c r="O61" s="48"/>
      <c r="P61" s="48"/>
      <c r="Q61" s="48"/>
      <c r="R61" s="48" t="s">
        <v>40</v>
      </c>
      <c r="S61" s="48"/>
      <c r="T61" s="48"/>
      <c r="U61" s="48"/>
    </row>
    <row r="62" spans="1:21" x14ac:dyDescent="0.2">
      <c r="A62" s="16"/>
      <c r="B62" s="16" t="s">
        <v>41</v>
      </c>
      <c r="C62" s="16" t="s">
        <v>42</v>
      </c>
      <c r="D62" s="16" t="s">
        <v>43</v>
      </c>
      <c r="E62" s="16" t="s">
        <v>2</v>
      </c>
      <c r="F62" s="16" t="s">
        <v>41</v>
      </c>
      <c r="G62" s="16" t="s">
        <v>42</v>
      </c>
      <c r="H62" s="16" t="s">
        <v>43</v>
      </c>
      <c r="I62" s="16" t="s">
        <v>2</v>
      </c>
      <c r="J62" s="16" t="s">
        <v>41</v>
      </c>
      <c r="K62" s="16" t="s">
        <v>42</v>
      </c>
      <c r="L62" s="16" t="s">
        <v>43</v>
      </c>
      <c r="M62" s="16" t="s">
        <v>2</v>
      </c>
      <c r="N62" s="16" t="s">
        <v>41</v>
      </c>
      <c r="O62" s="16" t="s">
        <v>42</v>
      </c>
      <c r="P62" s="16" t="s">
        <v>43</v>
      </c>
      <c r="Q62" s="16" t="s">
        <v>2</v>
      </c>
      <c r="R62" s="16" t="s">
        <v>41</v>
      </c>
      <c r="S62" s="16" t="s">
        <v>42</v>
      </c>
      <c r="T62" s="16" t="s">
        <v>43</v>
      </c>
      <c r="U62" s="16" t="s">
        <v>2</v>
      </c>
    </row>
    <row r="63" spans="1:21" x14ac:dyDescent="0.2">
      <c r="A63" s="18" t="s">
        <v>70</v>
      </c>
      <c r="B63" s="19">
        <v>26788</v>
      </c>
      <c r="C63" s="19">
        <v>322</v>
      </c>
      <c r="D63" s="19">
        <v>104</v>
      </c>
      <c r="E63" s="20">
        <v>218</v>
      </c>
      <c r="F63" s="19">
        <v>17253</v>
      </c>
      <c r="G63" s="19">
        <v>61</v>
      </c>
      <c r="H63" s="19">
        <v>75</v>
      </c>
      <c r="I63" s="20">
        <v>-14</v>
      </c>
      <c r="J63" s="19">
        <v>50274</v>
      </c>
      <c r="K63" s="19">
        <v>565</v>
      </c>
      <c r="L63" s="19">
        <v>420</v>
      </c>
      <c r="M63" s="20">
        <v>145</v>
      </c>
      <c r="N63" s="19">
        <v>2678</v>
      </c>
      <c r="O63" s="19">
        <v>13</v>
      </c>
      <c r="P63" s="19">
        <v>11</v>
      </c>
      <c r="Q63" s="20">
        <v>2</v>
      </c>
      <c r="R63" s="19">
        <v>96993</v>
      </c>
      <c r="S63" s="19">
        <v>961</v>
      </c>
      <c r="T63" s="19">
        <v>610</v>
      </c>
      <c r="U63" s="21">
        <v>351</v>
      </c>
    </row>
    <row r="64" spans="1:21" x14ac:dyDescent="0.2">
      <c r="A64" s="18" t="s">
        <v>71</v>
      </c>
      <c r="B64" s="19">
        <v>26530</v>
      </c>
      <c r="C64" s="19">
        <v>242</v>
      </c>
      <c r="D64" s="19">
        <v>108</v>
      </c>
      <c r="E64" s="20">
        <v>134</v>
      </c>
      <c r="F64" s="19">
        <v>15676</v>
      </c>
      <c r="G64" s="19">
        <v>49</v>
      </c>
      <c r="H64" s="19">
        <v>63</v>
      </c>
      <c r="I64" s="20">
        <v>-14</v>
      </c>
      <c r="J64" s="19">
        <v>38112</v>
      </c>
      <c r="K64" s="19">
        <v>445</v>
      </c>
      <c r="L64" s="19">
        <v>425</v>
      </c>
      <c r="M64" s="20">
        <v>20</v>
      </c>
      <c r="N64" s="19">
        <v>1300</v>
      </c>
      <c r="O64" s="19">
        <v>18</v>
      </c>
      <c r="P64" s="19">
        <v>4</v>
      </c>
      <c r="Q64" s="20">
        <v>14</v>
      </c>
      <c r="R64" s="19">
        <v>81618</v>
      </c>
      <c r="S64" s="19">
        <v>754</v>
      </c>
      <c r="T64" s="19">
        <v>600</v>
      </c>
      <c r="U64" s="21">
        <v>154</v>
      </c>
    </row>
    <row r="65" spans="1:21" x14ac:dyDescent="0.2">
      <c r="A65" s="18" t="s">
        <v>72</v>
      </c>
      <c r="B65" s="19">
        <v>2660</v>
      </c>
      <c r="C65" s="19">
        <v>22</v>
      </c>
      <c r="D65" s="19">
        <v>8</v>
      </c>
      <c r="E65" s="20">
        <v>14</v>
      </c>
      <c r="F65" s="19">
        <v>3464</v>
      </c>
      <c r="G65" s="19">
        <v>11</v>
      </c>
      <c r="H65" s="19">
        <v>9</v>
      </c>
      <c r="I65" s="20">
        <v>2</v>
      </c>
      <c r="J65" s="19">
        <v>8637</v>
      </c>
      <c r="K65" s="19">
        <v>90</v>
      </c>
      <c r="L65" s="19">
        <v>71</v>
      </c>
      <c r="M65" s="20">
        <v>19</v>
      </c>
      <c r="N65" s="19">
        <v>429</v>
      </c>
      <c r="O65" s="19">
        <v>5</v>
      </c>
      <c r="P65" s="19">
        <v>2</v>
      </c>
      <c r="Q65" s="20">
        <v>3</v>
      </c>
      <c r="R65" s="19">
        <v>15190</v>
      </c>
      <c r="S65" s="19">
        <v>128</v>
      </c>
      <c r="T65" s="19">
        <v>90</v>
      </c>
      <c r="U65" s="21">
        <v>38</v>
      </c>
    </row>
    <row r="66" spans="1:21" x14ac:dyDescent="0.2">
      <c r="A66" s="18" t="s">
        <v>73</v>
      </c>
      <c r="B66" s="19">
        <v>23104</v>
      </c>
      <c r="C66" s="19">
        <v>266</v>
      </c>
      <c r="D66" s="19">
        <v>93</v>
      </c>
      <c r="E66" s="20">
        <v>173</v>
      </c>
      <c r="F66" s="19">
        <v>18064</v>
      </c>
      <c r="G66" s="19">
        <v>65</v>
      </c>
      <c r="H66" s="19">
        <v>79</v>
      </c>
      <c r="I66" s="20">
        <v>-14</v>
      </c>
      <c r="J66" s="19">
        <v>45329</v>
      </c>
      <c r="K66" s="19">
        <v>533</v>
      </c>
      <c r="L66" s="19">
        <v>413</v>
      </c>
      <c r="M66" s="20">
        <v>120</v>
      </c>
      <c r="N66" s="19">
        <v>1160</v>
      </c>
      <c r="O66" s="19">
        <v>15</v>
      </c>
      <c r="P66" s="19">
        <v>5</v>
      </c>
      <c r="Q66" s="20">
        <v>10</v>
      </c>
      <c r="R66" s="19">
        <v>87657</v>
      </c>
      <c r="S66" s="19">
        <v>879</v>
      </c>
      <c r="T66" s="19">
        <v>590</v>
      </c>
      <c r="U66" s="21">
        <v>289</v>
      </c>
    </row>
    <row r="67" spans="1:21" x14ac:dyDescent="0.2">
      <c r="A67" s="18" t="s">
        <v>74</v>
      </c>
      <c r="B67" s="19">
        <v>20052</v>
      </c>
      <c r="C67" s="19">
        <v>200</v>
      </c>
      <c r="D67" s="19">
        <v>91</v>
      </c>
      <c r="E67" s="20">
        <v>109</v>
      </c>
      <c r="F67" s="19">
        <v>17425</v>
      </c>
      <c r="G67" s="19">
        <v>55</v>
      </c>
      <c r="H67" s="19">
        <v>83</v>
      </c>
      <c r="I67" s="20">
        <v>-28</v>
      </c>
      <c r="J67" s="19">
        <v>37847</v>
      </c>
      <c r="K67" s="19">
        <v>498</v>
      </c>
      <c r="L67" s="19">
        <v>403</v>
      </c>
      <c r="M67" s="20">
        <v>95</v>
      </c>
      <c r="N67" s="19">
        <v>1613</v>
      </c>
      <c r="O67" s="19">
        <v>5</v>
      </c>
      <c r="P67" s="19">
        <v>7</v>
      </c>
      <c r="Q67" s="20">
        <v>-2</v>
      </c>
      <c r="R67" s="19">
        <v>76937</v>
      </c>
      <c r="S67" s="19">
        <v>758</v>
      </c>
      <c r="T67" s="19">
        <v>584</v>
      </c>
      <c r="U67" s="21">
        <v>174</v>
      </c>
    </row>
    <row r="68" spans="1:21" x14ac:dyDescent="0.2">
      <c r="A68" s="18" t="s">
        <v>75</v>
      </c>
      <c r="B68" s="19">
        <v>27437</v>
      </c>
      <c r="C68" s="19">
        <v>345</v>
      </c>
      <c r="D68" s="19">
        <v>116</v>
      </c>
      <c r="E68" s="20">
        <v>229</v>
      </c>
      <c r="F68" s="19">
        <v>17874</v>
      </c>
      <c r="G68" s="19">
        <v>65</v>
      </c>
      <c r="H68" s="19">
        <v>24</v>
      </c>
      <c r="I68" s="20">
        <v>41</v>
      </c>
      <c r="J68" s="19">
        <v>49424</v>
      </c>
      <c r="K68" s="19">
        <v>555</v>
      </c>
      <c r="L68" s="19">
        <v>432</v>
      </c>
      <c r="M68" s="20">
        <v>123</v>
      </c>
      <c r="N68" s="19">
        <v>2018</v>
      </c>
      <c r="O68" s="19">
        <v>13</v>
      </c>
      <c r="P68" s="19">
        <v>14</v>
      </c>
      <c r="Q68" s="20">
        <v>-1</v>
      </c>
      <c r="R68" s="19">
        <v>96753</v>
      </c>
      <c r="S68" s="19">
        <v>978</v>
      </c>
      <c r="T68" s="19">
        <v>586</v>
      </c>
      <c r="U68" s="21">
        <v>392</v>
      </c>
    </row>
    <row r="69" spans="1:21" x14ac:dyDescent="0.2">
      <c r="A69" s="18" t="s">
        <v>76</v>
      </c>
      <c r="B69" s="19">
        <v>5548</v>
      </c>
      <c r="C69" s="19">
        <v>73</v>
      </c>
      <c r="D69" s="19">
        <v>24</v>
      </c>
      <c r="E69" s="20">
        <v>49</v>
      </c>
      <c r="F69" s="19">
        <v>4673</v>
      </c>
      <c r="G69" s="19">
        <v>10</v>
      </c>
      <c r="H69" s="19">
        <v>23</v>
      </c>
      <c r="I69" s="20">
        <v>-13</v>
      </c>
      <c r="J69" s="19">
        <v>15245</v>
      </c>
      <c r="K69" s="19">
        <v>167</v>
      </c>
      <c r="L69" s="19">
        <v>159</v>
      </c>
      <c r="M69" s="20">
        <v>8</v>
      </c>
      <c r="N69" s="19">
        <v>637</v>
      </c>
      <c r="O69" s="19">
        <v>8</v>
      </c>
      <c r="P69" s="19">
        <v>4</v>
      </c>
      <c r="Q69" s="20">
        <v>4</v>
      </c>
      <c r="R69" s="19">
        <v>26103</v>
      </c>
      <c r="S69" s="19">
        <v>258</v>
      </c>
      <c r="T69" s="19">
        <v>210</v>
      </c>
      <c r="U69" s="21">
        <v>48</v>
      </c>
    </row>
    <row r="70" spans="1:21" x14ac:dyDescent="0.2">
      <c r="A70" s="22" t="s">
        <v>77</v>
      </c>
      <c r="B70" s="23">
        <v>132119</v>
      </c>
      <c r="C70" s="23">
        <v>1470</v>
      </c>
      <c r="D70" s="23">
        <v>544</v>
      </c>
      <c r="E70" s="24">
        <v>926</v>
      </c>
      <c r="F70" s="23">
        <v>94429</v>
      </c>
      <c r="G70" s="23">
        <v>316</v>
      </c>
      <c r="H70" s="23">
        <v>356</v>
      </c>
      <c r="I70" s="24">
        <v>-40</v>
      </c>
      <c r="J70" s="23">
        <v>244868</v>
      </c>
      <c r="K70" s="23">
        <v>2853</v>
      </c>
      <c r="L70" s="23">
        <v>2323</v>
      </c>
      <c r="M70" s="24">
        <v>530</v>
      </c>
      <c r="N70" s="23">
        <v>9835</v>
      </c>
      <c r="O70" s="23">
        <v>77</v>
      </c>
      <c r="P70" s="23">
        <v>47</v>
      </c>
      <c r="Q70" s="24">
        <v>30</v>
      </c>
      <c r="R70" s="23">
        <v>481251</v>
      </c>
      <c r="S70" s="23">
        <v>4716</v>
      </c>
      <c r="T70" s="23">
        <v>3270</v>
      </c>
      <c r="U70" s="25">
        <v>1446</v>
      </c>
    </row>
    <row r="71" spans="1:21" ht="12.75" thickBot="1" x14ac:dyDescent="0.25">
      <c r="A71" s="27" t="s">
        <v>29</v>
      </c>
      <c r="B71" s="28">
        <v>1836447</v>
      </c>
      <c r="C71" s="28">
        <v>20441</v>
      </c>
      <c r="D71" s="28">
        <v>7060</v>
      </c>
      <c r="E71" s="28">
        <v>13381</v>
      </c>
      <c r="F71" s="28">
        <v>935948</v>
      </c>
      <c r="G71" s="28">
        <v>2974</v>
      </c>
      <c r="H71" s="28">
        <v>3659</v>
      </c>
      <c r="I71" s="28">
        <v>-685</v>
      </c>
      <c r="J71" s="28">
        <v>3134972</v>
      </c>
      <c r="K71" s="28">
        <v>37811</v>
      </c>
      <c r="L71" s="28">
        <v>28657</v>
      </c>
      <c r="M71" s="28">
        <v>9154</v>
      </c>
      <c r="N71" s="28">
        <v>209049</v>
      </c>
      <c r="O71" s="28">
        <v>1165</v>
      </c>
      <c r="P71" s="28">
        <v>757</v>
      </c>
      <c r="Q71" s="28">
        <v>408</v>
      </c>
      <c r="R71" s="28">
        <v>6116416</v>
      </c>
      <c r="S71" s="28">
        <v>62391</v>
      </c>
      <c r="T71" s="28">
        <v>40133</v>
      </c>
      <c r="U71" s="28">
        <v>22258</v>
      </c>
    </row>
    <row r="74" spans="1:21" ht="12.75" thickBot="1" x14ac:dyDescent="0.25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</row>
    <row r="75" spans="1:21" x14ac:dyDescent="0.2">
      <c r="A75" s="15" t="s">
        <v>35</v>
      </c>
      <c r="B75" s="48" t="s">
        <v>36</v>
      </c>
      <c r="C75" s="48"/>
      <c r="D75" s="48"/>
      <c r="E75" s="48"/>
      <c r="F75" s="48" t="s">
        <v>37</v>
      </c>
      <c r="G75" s="48"/>
      <c r="H75" s="48"/>
      <c r="I75" s="48"/>
      <c r="J75" s="48" t="s">
        <v>38</v>
      </c>
      <c r="K75" s="48"/>
      <c r="L75" s="48"/>
      <c r="M75" s="48"/>
      <c r="N75" s="48" t="s">
        <v>39</v>
      </c>
      <c r="O75" s="48"/>
      <c r="P75" s="48"/>
      <c r="Q75" s="48"/>
      <c r="R75" s="48" t="s">
        <v>40</v>
      </c>
      <c r="S75" s="48"/>
      <c r="T75" s="48"/>
      <c r="U75" s="48"/>
    </row>
    <row r="76" spans="1:21" x14ac:dyDescent="0.2">
      <c r="A76" s="16"/>
      <c r="B76" s="16" t="s">
        <v>41</v>
      </c>
      <c r="C76" s="16" t="s">
        <v>42</v>
      </c>
      <c r="D76" s="16" t="s">
        <v>43</v>
      </c>
      <c r="E76" s="16" t="s">
        <v>2</v>
      </c>
      <c r="F76" s="16" t="s">
        <v>41</v>
      </c>
      <c r="G76" s="16" t="s">
        <v>42</v>
      </c>
      <c r="H76" s="16" t="s">
        <v>43</v>
      </c>
      <c r="I76" s="16" t="s">
        <v>2</v>
      </c>
      <c r="J76" s="16" t="s">
        <v>41</v>
      </c>
      <c r="K76" s="16" t="s">
        <v>42</v>
      </c>
      <c r="L76" s="16" t="s">
        <v>43</v>
      </c>
      <c r="M76" s="16" t="s">
        <v>2</v>
      </c>
      <c r="N76" s="16" t="s">
        <v>41</v>
      </c>
      <c r="O76" s="16" t="s">
        <v>42</v>
      </c>
      <c r="P76" s="16" t="s">
        <v>43</v>
      </c>
      <c r="Q76" s="16" t="s">
        <v>2</v>
      </c>
      <c r="R76" s="16" t="s">
        <v>41</v>
      </c>
      <c r="S76" s="16" t="s">
        <v>42</v>
      </c>
      <c r="T76" s="16" t="s">
        <v>43</v>
      </c>
      <c r="U76" s="16" t="s">
        <v>2</v>
      </c>
    </row>
    <row r="77" spans="1:21" x14ac:dyDescent="0.2">
      <c r="A77" s="18" t="s">
        <v>78</v>
      </c>
      <c r="B77" s="19">
        <v>12277</v>
      </c>
      <c r="C77" s="19">
        <v>105</v>
      </c>
      <c r="D77" s="19">
        <v>47</v>
      </c>
      <c r="E77" s="20">
        <v>58</v>
      </c>
      <c r="F77" s="19">
        <v>9703</v>
      </c>
      <c r="G77" s="19">
        <v>32</v>
      </c>
      <c r="H77" s="19">
        <v>38</v>
      </c>
      <c r="I77" s="20">
        <v>-6</v>
      </c>
      <c r="J77" s="19">
        <v>26479</v>
      </c>
      <c r="K77" s="19">
        <v>293</v>
      </c>
      <c r="L77" s="19">
        <v>238</v>
      </c>
      <c r="M77" s="20">
        <v>55</v>
      </c>
      <c r="N77" s="19">
        <v>936</v>
      </c>
      <c r="O77" s="19">
        <v>7</v>
      </c>
      <c r="P77" s="19">
        <v>5</v>
      </c>
      <c r="Q77" s="20">
        <v>2</v>
      </c>
      <c r="R77" s="19">
        <v>49395</v>
      </c>
      <c r="S77" s="19">
        <v>437</v>
      </c>
      <c r="T77" s="19">
        <v>328</v>
      </c>
      <c r="U77" s="21">
        <v>109</v>
      </c>
    </row>
    <row r="78" spans="1:21" x14ac:dyDescent="0.2">
      <c r="A78" s="18" t="s">
        <v>79</v>
      </c>
      <c r="B78" s="19">
        <v>2665</v>
      </c>
      <c r="C78" s="19">
        <v>20</v>
      </c>
      <c r="D78" s="19">
        <v>14</v>
      </c>
      <c r="E78" s="20">
        <v>6</v>
      </c>
      <c r="F78" s="19">
        <v>1807</v>
      </c>
      <c r="G78" s="19">
        <v>9</v>
      </c>
      <c r="H78" s="19">
        <v>10</v>
      </c>
      <c r="I78" s="20">
        <v>-1</v>
      </c>
      <c r="J78" s="19">
        <v>5000</v>
      </c>
      <c r="K78" s="19">
        <v>63</v>
      </c>
      <c r="L78" s="19">
        <v>58</v>
      </c>
      <c r="M78" s="20">
        <v>5</v>
      </c>
      <c r="N78" s="19">
        <v>262</v>
      </c>
      <c r="O78" s="19">
        <v>1</v>
      </c>
      <c r="P78" s="19">
        <v>4</v>
      </c>
      <c r="Q78" s="20">
        <v>-3</v>
      </c>
      <c r="R78" s="19">
        <v>9734</v>
      </c>
      <c r="S78" s="19">
        <v>93</v>
      </c>
      <c r="T78" s="19">
        <v>86</v>
      </c>
      <c r="U78" s="21">
        <v>7</v>
      </c>
    </row>
    <row r="79" spans="1:21" x14ac:dyDescent="0.2">
      <c r="A79" s="18" t="s">
        <v>80</v>
      </c>
      <c r="B79" s="19">
        <v>4389</v>
      </c>
      <c r="C79" s="19">
        <v>50</v>
      </c>
      <c r="D79" s="19">
        <v>14</v>
      </c>
      <c r="E79" s="20">
        <v>36</v>
      </c>
      <c r="F79" s="19">
        <v>2436</v>
      </c>
      <c r="G79" s="19">
        <v>6</v>
      </c>
      <c r="H79" s="19">
        <v>16</v>
      </c>
      <c r="I79" s="20">
        <v>-10</v>
      </c>
      <c r="J79" s="19">
        <v>8554</v>
      </c>
      <c r="K79" s="19">
        <v>142</v>
      </c>
      <c r="L79" s="19">
        <v>107</v>
      </c>
      <c r="M79" s="20">
        <v>35</v>
      </c>
      <c r="N79" s="19">
        <v>420</v>
      </c>
      <c r="O79" s="19">
        <v>5</v>
      </c>
      <c r="P79" s="19">
        <v>1</v>
      </c>
      <c r="Q79" s="20">
        <v>4</v>
      </c>
      <c r="R79" s="19">
        <v>15799</v>
      </c>
      <c r="S79" s="19">
        <v>203</v>
      </c>
      <c r="T79" s="19">
        <v>138</v>
      </c>
      <c r="U79" s="21">
        <v>65</v>
      </c>
    </row>
    <row r="80" spans="1:21" x14ac:dyDescent="0.2">
      <c r="A80" s="18" t="s">
        <v>81</v>
      </c>
      <c r="B80" s="19">
        <v>6389</v>
      </c>
      <c r="C80" s="19">
        <v>58</v>
      </c>
      <c r="D80" s="19">
        <v>32</v>
      </c>
      <c r="E80" s="20">
        <v>26</v>
      </c>
      <c r="F80" s="19">
        <v>5307</v>
      </c>
      <c r="G80" s="19">
        <v>21</v>
      </c>
      <c r="H80" s="19">
        <v>15</v>
      </c>
      <c r="I80" s="20">
        <v>6</v>
      </c>
      <c r="J80" s="19">
        <v>13889</v>
      </c>
      <c r="K80" s="19">
        <v>147</v>
      </c>
      <c r="L80" s="19">
        <v>113</v>
      </c>
      <c r="M80" s="20">
        <v>34</v>
      </c>
      <c r="N80" s="19">
        <v>422</v>
      </c>
      <c r="O80" s="19">
        <v>2</v>
      </c>
      <c r="P80" s="19">
        <v>2</v>
      </c>
      <c r="Q80" s="20">
        <v>0</v>
      </c>
      <c r="R80" s="19">
        <v>26007</v>
      </c>
      <c r="S80" s="19">
        <v>228</v>
      </c>
      <c r="T80" s="19">
        <v>162</v>
      </c>
      <c r="U80" s="21">
        <v>66</v>
      </c>
    </row>
    <row r="81" spans="1:21" x14ac:dyDescent="0.2">
      <c r="A81" s="22" t="s">
        <v>82</v>
      </c>
      <c r="B81" s="23">
        <v>25720</v>
      </c>
      <c r="C81" s="23">
        <v>233</v>
      </c>
      <c r="D81" s="23">
        <v>107</v>
      </c>
      <c r="E81" s="24">
        <v>126</v>
      </c>
      <c r="F81" s="23">
        <v>19253</v>
      </c>
      <c r="G81" s="23">
        <v>68</v>
      </c>
      <c r="H81" s="23">
        <v>79</v>
      </c>
      <c r="I81" s="24">
        <v>-11</v>
      </c>
      <c r="J81" s="23">
        <v>53922</v>
      </c>
      <c r="K81" s="23">
        <v>645</v>
      </c>
      <c r="L81" s="23">
        <v>516</v>
      </c>
      <c r="M81" s="24">
        <v>129</v>
      </c>
      <c r="N81" s="23">
        <v>2040</v>
      </c>
      <c r="O81" s="23">
        <v>15</v>
      </c>
      <c r="P81" s="23">
        <v>12</v>
      </c>
      <c r="Q81" s="24">
        <v>3</v>
      </c>
      <c r="R81" s="23">
        <v>100935</v>
      </c>
      <c r="S81" s="23">
        <v>961</v>
      </c>
      <c r="T81" s="23">
        <v>714</v>
      </c>
      <c r="U81" s="25">
        <v>247</v>
      </c>
    </row>
    <row r="82" spans="1:21" ht="12.75" thickBot="1" x14ac:dyDescent="0.25">
      <c r="A82" s="27" t="s">
        <v>29</v>
      </c>
      <c r="B82" s="28">
        <v>1836447</v>
      </c>
      <c r="C82" s="28">
        <v>20441</v>
      </c>
      <c r="D82" s="28">
        <v>7060</v>
      </c>
      <c r="E82" s="28">
        <v>13381</v>
      </c>
      <c r="F82" s="28">
        <v>935948</v>
      </c>
      <c r="G82" s="28">
        <v>2974</v>
      </c>
      <c r="H82" s="28">
        <v>3659</v>
      </c>
      <c r="I82" s="28">
        <v>-685</v>
      </c>
      <c r="J82" s="28">
        <v>3134972</v>
      </c>
      <c r="K82" s="28">
        <v>37811</v>
      </c>
      <c r="L82" s="28">
        <v>28657</v>
      </c>
      <c r="M82" s="28">
        <v>9154</v>
      </c>
      <c r="N82" s="28">
        <v>209049</v>
      </c>
      <c r="O82" s="28">
        <v>1165</v>
      </c>
      <c r="P82" s="28">
        <v>757</v>
      </c>
      <c r="Q82" s="28">
        <v>408</v>
      </c>
      <c r="R82" s="28">
        <v>6116416</v>
      </c>
      <c r="S82" s="28">
        <v>62391</v>
      </c>
      <c r="T82" s="28">
        <v>40133</v>
      </c>
      <c r="U82" s="28">
        <v>22258</v>
      </c>
    </row>
    <row r="85" spans="1:21" ht="12.75" thickBot="1" x14ac:dyDescent="0.25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</row>
    <row r="86" spans="1:21" x14ac:dyDescent="0.2">
      <c r="A86" s="15" t="s">
        <v>35</v>
      </c>
      <c r="B86" s="48" t="s">
        <v>36</v>
      </c>
      <c r="C86" s="48"/>
      <c r="D86" s="48"/>
      <c r="E86" s="48"/>
      <c r="F86" s="48" t="s">
        <v>37</v>
      </c>
      <c r="G86" s="48"/>
      <c r="H86" s="48"/>
      <c r="I86" s="48"/>
      <c r="J86" s="48" t="s">
        <v>38</v>
      </c>
      <c r="K86" s="48"/>
      <c r="L86" s="48"/>
      <c r="M86" s="48"/>
      <c r="N86" s="48" t="s">
        <v>39</v>
      </c>
      <c r="O86" s="48"/>
      <c r="P86" s="48"/>
      <c r="Q86" s="48"/>
      <c r="R86" s="48" t="s">
        <v>40</v>
      </c>
      <c r="S86" s="48"/>
      <c r="T86" s="48"/>
      <c r="U86" s="48"/>
    </row>
    <row r="87" spans="1:21" x14ac:dyDescent="0.2">
      <c r="A87" s="16"/>
      <c r="B87" s="16" t="s">
        <v>41</v>
      </c>
      <c r="C87" s="16" t="s">
        <v>42</v>
      </c>
      <c r="D87" s="16" t="s">
        <v>43</v>
      </c>
      <c r="E87" s="16" t="s">
        <v>2</v>
      </c>
      <c r="F87" s="16" t="s">
        <v>41</v>
      </c>
      <c r="G87" s="16" t="s">
        <v>42</v>
      </c>
      <c r="H87" s="16" t="s">
        <v>43</v>
      </c>
      <c r="I87" s="16" t="s">
        <v>2</v>
      </c>
      <c r="J87" s="16" t="s">
        <v>41</v>
      </c>
      <c r="K87" s="16" t="s">
        <v>42</v>
      </c>
      <c r="L87" s="16" t="s">
        <v>43</v>
      </c>
      <c r="M87" s="16" t="s">
        <v>2</v>
      </c>
      <c r="N87" s="16" t="s">
        <v>41</v>
      </c>
      <c r="O87" s="16" t="s">
        <v>42</v>
      </c>
      <c r="P87" s="16" t="s">
        <v>43</v>
      </c>
      <c r="Q87" s="16" t="s">
        <v>2</v>
      </c>
      <c r="R87" s="16" t="s">
        <v>41</v>
      </c>
      <c r="S87" s="16" t="s">
        <v>42</v>
      </c>
      <c r="T87" s="16" t="s">
        <v>43</v>
      </c>
      <c r="U87" s="16" t="s">
        <v>2</v>
      </c>
    </row>
    <row r="88" spans="1:21" x14ac:dyDescent="0.2">
      <c r="A88" s="18" t="s">
        <v>83</v>
      </c>
      <c r="B88" s="19">
        <v>3992</v>
      </c>
      <c r="C88" s="19">
        <v>46</v>
      </c>
      <c r="D88" s="19">
        <v>8</v>
      </c>
      <c r="E88" s="20">
        <v>38</v>
      </c>
      <c r="F88" s="19">
        <v>5414</v>
      </c>
      <c r="G88" s="19">
        <v>16</v>
      </c>
      <c r="H88" s="19">
        <v>15</v>
      </c>
      <c r="I88" s="20">
        <v>1</v>
      </c>
      <c r="J88" s="19">
        <v>16044</v>
      </c>
      <c r="K88" s="19">
        <v>199</v>
      </c>
      <c r="L88" s="19">
        <v>162</v>
      </c>
      <c r="M88" s="20">
        <v>37</v>
      </c>
      <c r="N88" s="19">
        <v>495</v>
      </c>
      <c r="O88" s="19">
        <v>3</v>
      </c>
      <c r="P88" s="19">
        <v>0</v>
      </c>
      <c r="Q88" s="20">
        <v>3</v>
      </c>
      <c r="R88" s="19">
        <v>25945</v>
      </c>
      <c r="S88" s="19">
        <v>264</v>
      </c>
      <c r="T88" s="19">
        <v>185</v>
      </c>
      <c r="U88" s="21">
        <v>79</v>
      </c>
    </row>
    <row r="89" spans="1:21" x14ac:dyDescent="0.2">
      <c r="A89" s="18" t="s">
        <v>84</v>
      </c>
      <c r="B89" s="19">
        <v>4575</v>
      </c>
      <c r="C89" s="19">
        <v>64</v>
      </c>
      <c r="D89" s="19">
        <v>17</v>
      </c>
      <c r="E89" s="20">
        <v>47</v>
      </c>
      <c r="F89" s="19">
        <v>6845</v>
      </c>
      <c r="G89" s="19">
        <v>17</v>
      </c>
      <c r="H89" s="19">
        <v>22</v>
      </c>
      <c r="I89" s="20">
        <v>-5</v>
      </c>
      <c r="J89" s="19">
        <v>17493</v>
      </c>
      <c r="K89" s="19">
        <v>220</v>
      </c>
      <c r="L89" s="19">
        <v>170</v>
      </c>
      <c r="M89" s="20">
        <v>50</v>
      </c>
      <c r="N89" s="19">
        <v>715</v>
      </c>
      <c r="O89" s="19">
        <v>5</v>
      </c>
      <c r="P89" s="19">
        <v>2</v>
      </c>
      <c r="Q89" s="20">
        <v>3</v>
      </c>
      <c r="R89" s="19">
        <v>29628</v>
      </c>
      <c r="S89" s="19">
        <v>306</v>
      </c>
      <c r="T89" s="19">
        <v>211</v>
      </c>
      <c r="U89" s="21">
        <v>95</v>
      </c>
    </row>
    <row r="90" spans="1:21" x14ac:dyDescent="0.2">
      <c r="A90" s="18" t="s">
        <v>85</v>
      </c>
      <c r="B90" s="19">
        <v>21586</v>
      </c>
      <c r="C90" s="19">
        <v>199</v>
      </c>
      <c r="D90" s="19">
        <v>64</v>
      </c>
      <c r="E90" s="20">
        <v>135</v>
      </c>
      <c r="F90" s="19">
        <v>19577</v>
      </c>
      <c r="G90" s="19">
        <v>55</v>
      </c>
      <c r="H90" s="19">
        <v>67</v>
      </c>
      <c r="I90" s="20">
        <v>-12</v>
      </c>
      <c r="J90" s="19">
        <v>42340</v>
      </c>
      <c r="K90" s="19">
        <v>530</v>
      </c>
      <c r="L90" s="19">
        <v>469</v>
      </c>
      <c r="M90" s="20">
        <v>61</v>
      </c>
      <c r="N90" s="19">
        <v>2603</v>
      </c>
      <c r="O90" s="19">
        <v>22</v>
      </c>
      <c r="P90" s="19">
        <v>7</v>
      </c>
      <c r="Q90" s="20">
        <v>15</v>
      </c>
      <c r="R90" s="19">
        <v>86106</v>
      </c>
      <c r="S90" s="19">
        <v>806</v>
      </c>
      <c r="T90" s="19">
        <v>607</v>
      </c>
      <c r="U90" s="21">
        <v>199</v>
      </c>
    </row>
    <row r="91" spans="1:21" x14ac:dyDescent="0.2">
      <c r="A91" s="18" t="s">
        <v>86</v>
      </c>
      <c r="B91" s="19">
        <v>5844</v>
      </c>
      <c r="C91" s="19">
        <v>70</v>
      </c>
      <c r="D91" s="19">
        <v>18</v>
      </c>
      <c r="E91" s="20">
        <v>52</v>
      </c>
      <c r="F91" s="19">
        <v>3846</v>
      </c>
      <c r="G91" s="19">
        <v>9</v>
      </c>
      <c r="H91" s="19">
        <v>20</v>
      </c>
      <c r="I91" s="20">
        <v>-11</v>
      </c>
      <c r="J91" s="19">
        <v>10505</v>
      </c>
      <c r="K91" s="19">
        <v>139</v>
      </c>
      <c r="L91" s="19">
        <v>104</v>
      </c>
      <c r="M91" s="20">
        <v>35</v>
      </c>
      <c r="N91" s="19">
        <v>760</v>
      </c>
      <c r="O91" s="19">
        <v>3</v>
      </c>
      <c r="P91" s="19">
        <v>4</v>
      </c>
      <c r="Q91" s="20">
        <v>-1</v>
      </c>
      <c r="R91" s="19">
        <v>20955</v>
      </c>
      <c r="S91" s="19">
        <v>221</v>
      </c>
      <c r="T91" s="19">
        <v>146</v>
      </c>
      <c r="U91" s="21">
        <v>75</v>
      </c>
    </row>
    <row r="92" spans="1:21" x14ac:dyDescent="0.2">
      <c r="A92" s="22" t="s">
        <v>87</v>
      </c>
      <c r="B92" s="23">
        <v>35997</v>
      </c>
      <c r="C92" s="23">
        <v>379</v>
      </c>
      <c r="D92" s="23">
        <v>107</v>
      </c>
      <c r="E92" s="24">
        <v>272</v>
      </c>
      <c r="F92" s="23">
        <v>35682</v>
      </c>
      <c r="G92" s="23">
        <v>97</v>
      </c>
      <c r="H92" s="23">
        <v>124</v>
      </c>
      <c r="I92" s="24">
        <v>-27</v>
      </c>
      <c r="J92" s="23">
        <v>86382</v>
      </c>
      <c r="K92" s="23">
        <v>1088</v>
      </c>
      <c r="L92" s="23">
        <v>905</v>
      </c>
      <c r="M92" s="24">
        <v>183</v>
      </c>
      <c r="N92" s="23">
        <v>4573</v>
      </c>
      <c r="O92" s="23">
        <v>33</v>
      </c>
      <c r="P92" s="23">
        <v>13</v>
      </c>
      <c r="Q92" s="24">
        <v>20</v>
      </c>
      <c r="R92" s="23">
        <v>162634</v>
      </c>
      <c r="S92" s="23">
        <v>1597</v>
      </c>
      <c r="T92" s="23">
        <v>1149</v>
      </c>
      <c r="U92" s="25">
        <v>448</v>
      </c>
    </row>
    <row r="93" spans="1:21" ht="12.75" thickBot="1" x14ac:dyDescent="0.25">
      <c r="A93" s="27" t="s">
        <v>29</v>
      </c>
      <c r="B93" s="28">
        <v>1836447</v>
      </c>
      <c r="C93" s="28">
        <v>20441</v>
      </c>
      <c r="D93" s="28">
        <v>7060</v>
      </c>
      <c r="E93" s="28">
        <v>13381</v>
      </c>
      <c r="F93" s="28">
        <v>935948</v>
      </c>
      <c r="G93" s="28">
        <v>2974</v>
      </c>
      <c r="H93" s="28">
        <v>3659</v>
      </c>
      <c r="I93" s="28">
        <v>-685</v>
      </c>
      <c r="J93" s="28">
        <v>3134972</v>
      </c>
      <c r="K93" s="28">
        <v>37811</v>
      </c>
      <c r="L93" s="28">
        <v>28657</v>
      </c>
      <c r="M93" s="28">
        <v>9154</v>
      </c>
      <c r="N93" s="28">
        <v>209049</v>
      </c>
      <c r="O93" s="28">
        <v>1165</v>
      </c>
      <c r="P93" s="28">
        <v>757</v>
      </c>
      <c r="Q93" s="28">
        <v>408</v>
      </c>
      <c r="R93" s="28">
        <v>6116416</v>
      </c>
      <c r="S93" s="28">
        <v>62391</v>
      </c>
      <c r="T93" s="28">
        <v>40133</v>
      </c>
      <c r="U93" s="28">
        <v>22258</v>
      </c>
    </row>
    <row r="96" spans="1:21" ht="12.75" thickBot="1" x14ac:dyDescent="0.25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</row>
    <row r="97" spans="1:21" x14ac:dyDescent="0.2">
      <c r="A97" s="15" t="s">
        <v>35</v>
      </c>
      <c r="B97" s="48" t="s">
        <v>36</v>
      </c>
      <c r="C97" s="48"/>
      <c r="D97" s="48"/>
      <c r="E97" s="48"/>
      <c r="F97" s="48" t="s">
        <v>37</v>
      </c>
      <c r="G97" s="48"/>
      <c r="H97" s="48"/>
      <c r="I97" s="48"/>
      <c r="J97" s="48" t="s">
        <v>38</v>
      </c>
      <c r="K97" s="48"/>
      <c r="L97" s="48"/>
      <c r="M97" s="48"/>
      <c r="N97" s="48" t="s">
        <v>39</v>
      </c>
      <c r="O97" s="48"/>
      <c r="P97" s="48"/>
      <c r="Q97" s="48"/>
      <c r="R97" s="48" t="s">
        <v>40</v>
      </c>
      <c r="S97" s="48"/>
      <c r="T97" s="48"/>
      <c r="U97" s="48"/>
    </row>
    <row r="98" spans="1:21" x14ac:dyDescent="0.2">
      <c r="A98" s="16"/>
      <c r="B98" s="16" t="s">
        <v>41</v>
      </c>
      <c r="C98" s="16" t="s">
        <v>42</v>
      </c>
      <c r="D98" s="16" t="s">
        <v>43</v>
      </c>
      <c r="E98" s="16" t="s">
        <v>2</v>
      </c>
      <c r="F98" s="16" t="s">
        <v>41</v>
      </c>
      <c r="G98" s="16" t="s">
        <v>42</v>
      </c>
      <c r="H98" s="16" t="s">
        <v>43</v>
      </c>
      <c r="I98" s="16" t="s">
        <v>2</v>
      </c>
      <c r="J98" s="16" t="s">
        <v>41</v>
      </c>
      <c r="K98" s="16" t="s">
        <v>42</v>
      </c>
      <c r="L98" s="16" t="s">
        <v>43</v>
      </c>
      <c r="M98" s="16" t="s">
        <v>2</v>
      </c>
      <c r="N98" s="16" t="s">
        <v>41</v>
      </c>
      <c r="O98" s="16" t="s">
        <v>42</v>
      </c>
      <c r="P98" s="16" t="s">
        <v>43</v>
      </c>
      <c r="Q98" s="16" t="s">
        <v>2</v>
      </c>
      <c r="R98" s="16" t="s">
        <v>41</v>
      </c>
      <c r="S98" s="16" t="s">
        <v>42</v>
      </c>
      <c r="T98" s="16" t="s">
        <v>43</v>
      </c>
      <c r="U98" s="16" t="s">
        <v>2</v>
      </c>
    </row>
    <row r="99" spans="1:21" x14ac:dyDescent="0.2">
      <c r="A99" s="18" t="s">
        <v>88</v>
      </c>
      <c r="B99" s="19">
        <v>7059</v>
      </c>
      <c r="C99" s="19">
        <v>68</v>
      </c>
      <c r="D99" s="19">
        <v>18</v>
      </c>
      <c r="E99" s="20">
        <v>50</v>
      </c>
      <c r="F99" s="19">
        <v>5030</v>
      </c>
      <c r="G99" s="19">
        <v>17</v>
      </c>
      <c r="H99" s="19">
        <v>25</v>
      </c>
      <c r="I99" s="20">
        <v>-8</v>
      </c>
      <c r="J99" s="19">
        <v>16136</v>
      </c>
      <c r="K99" s="19">
        <v>180</v>
      </c>
      <c r="L99" s="19">
        <v>151</v>
      </c>
      <c r="M99" s="20">
        <v>29</v>
      </c>
      <c r="N99" s="19">
        <v>771</v>
      </c>
      <c r="O99" s="19">
        <v>6</v>
      </c>
      <c r="P99" s="19">
        <v>4</v>
      </c>
      <c r="Q99" s="20">
        <v>2</v>
      </c>
      <c r="R99" s="19">
        <v>28996</v>
      </c>
      <c r="S99" s="19">
        <v>271</v>
      </c>
      <c r="T99" s="19">
        <v>198</v>
      </c>
      <c r="U99" s="21">
        <v>73</v>
      </c>
    </row>
    <row r="100" spans="1:21" x14ac:dyDescent="0.2">
      <c r="A100" s="18" t="s">
        <v>89</v>
      </c>
      <c r="B100" s="19">
        <v>14363</v>
      </c>
      <c r="C100" s="19">
        <v>128</v>
      </c>
      <c r="D100" s="19">
        <v>53</v>
      </c>
      <c r="E100" s="20">
        <v>75</v>
      </c>
      <c r="F100" s="19">
        <v>7626</v>
      </c>
      <c r="G100" s="19">
        <v>25</v>
      </c>
      <c r="H100" s="19">
        <v>19</v>
      </c>
      <c r="I100" s="20">
        <v>6</v>
      </c>
      <c r="J100" s="19">
        <v>22623</v>
      </c>
      <c r="K100" s="19">
        <v>306</v>
      </c>
      <c r="L100" s="19">
        <v>188</v>
      </c>
      <c r="M100" s="20">
        <v>118</v>
      </c>
      <c r="N100" s="19">
        <v>1328</v>
      </c>
      <c r="O100" s="19">
        <v>4</v>
      </c>
      <c r="P100" s="19">
        <v>3</v>
      </c>
      <c r="Q100" s="20">
        <v>1</v>
      </c>
      <c r="R100" s="19">
        <v>45940</v>
      </c>
      <c r="S100" s="19">
        <v>463</v>
      </c>
      <c r="T100" s="19">
        <v>263</v>
      </c>
      <c r="U100" s="21">
        <v>200</v>
      </c>
    </row>
    <row r="101" spans="1:21" x14ac:dyDescent="0.2">
      <c r="A101" s="18" t="s">
        <v>90</v>
      </c>
      <c r="B101" s="19">
        <v>14470</v>
      </c>
      <c r="C101" s="19">
        <v>181</v>
      </c>
      <c r="D101" s="19">
        <v>58</v>
      </c>
      <c r="E101" s="20">
        <v>123</v>
      </c>
      <c r="F101" s="19">
        <v>10085</v>
      </c>
      <c r="G101" s="19">
        <v>26</v>
      </c>
      <c r="H101" s="19">
        <v>42</v>
      </c>
      <c r="I101" s="20">
        <v>-16</v>
      </c>
      <c r="J101" s="19">
        <v>28145</v>
      </c>
      <c r="K101" s="19">
        <v>405</v>
      </c>
      <c r="L101" s="19">
        <v>324</v>
      </c>
      <c r="M101" s="20">
        <v>81</v>
      </c>
      <c r="N101" s="19">
        <v>1705</v>
      </c>
      <c r="O101" s="19">
        <v>9</v>
      </c>
      <c r="P101" s="19">
        <v>8</v>
      </c>
      <c r="Q101" s="20">
        <v>1</v>
      </c>
      <c r="R101" s="19">
        <v>54405</v>
      </c>
      <c r="S101" s="19">
        <v>621</v>
      </c>
      <c r="T101" s="19">
        <v>432</v>
      </c>
      <c r="U101" s="21">
        <v>189</v>
      </c>
    </row>
    <row r="102" spans="1:21" x14ac:dyDescent="0.2">
      <c r="A102" s="18" t="s">
        <v>91</v>
      </c>
      <c r="B102" s="19">
        <v>23106</v>
      </c>
      <c r="C102" s="19">
        <v>228</v>
      </c>
      <c r="D102" s="19">
        <v>119</v>
      </c>
      <c r="E102" s="20">
        <v>109</v>
      </c>
      <c r="F102" s="19">
        <v>13001</v>
      </c>
      <c r="G102" s="19">
        <v>49</v>
      </c>
      <c r="H102" s="19">
        <v>49</v>
      </c>
      <c r="I102" s="20">
        <v>0</v>
      </c>
      <c r="J102" s="19">
        <v>34252</v>
      </c>
      <c r="K102" s="19">
        <v>481</v>
      </c>
      <c r="L102" s="19">
        <v>321</v>
      </c>
      <c r="M102" s="20">
        <v>160</v>
      </c>
      <c r="N102" s="19">
        <v>1923</v>
      </c>
      <c r="O102" s="19">
        <v>13</v>
      </c>
      <c r="P102" s="19">
        <v>8</v>
      </c>
      <c r="Q102" s="20">
        <v>5</v>
      </c>
      <c r="R102" s="19">
        <v>72282</v>
      </c>
      <c r="S102" s="19">
        <v>771</v>
      </c>
      <c r="T102" s="19">
        <v>497</v>
      </c>
      <c r="U102" s="21">
        <v>274</v>
      </c>
    </row>
    <row r="103" spans="1:21" x14ac:dyDescent="0.2">
      <c r="A103" s="18" t="s">
        <v>92</v>
      </c>
      <c r="B103" s="19">
        <v>30294</v>
      </c>
      <c r="C103" s="19">
        <v>324</v>
      </c>
      <c r="D103" s="19">
        <v>108</v>
      </c>
      <c r="E103" s="20">
        <v>216</v>
      </c>
      <c r="F103" s="19">
        <v>16781</v>
      </c>
      <c r="G103" s="19">
        <v>55</v>
      </c>
      <c r="H103" s="19">
        <v>66</v>
      </c>
      <c r="I103" s="20">
        <v>-11</v>
      </c>
      <c r="J103" s="19">
        <v>45968</v>
      </c>
      <c r="K103" s="19">
        <v>506</v>
      </c>
      <c r="L103" s="19">
        <v>472</v>
      </c>
      <c r="M103" s="20">
        <v>34</v>
      </c>
      <c r="N103" s="19">
        <v>2422</v>
      </c>
      <c r="O103" s="19">
        <v>17</v>
      </c>
      <c r="P103" s="19">
        <v>9</v>
      </c>
      <c r="Q103" s="20">
        <v>8</v>
      </c>
      <c r="R103" s="19">
        <v>95465</v>
      </c>
      <c r="S103" s="19">
        <v>902</v>
      </c>
      <c r="T103" s="19">
        <v>655</v>
      </c>
      <c r="U103" s="21">
        <v>247</v>
      </c>
    </row>
    <row r="104" spans="1:21" x14ac:dyDescent="0.2">
      <c r="A104" s="18" t="s">
        <v>93</v>
      </c>
      <c r="B104" s="19">
        <v>7201</v>
      </c>
      <c r="C104" s="19">
        <v>73</v>
      </c>
      <c r="D104" s="19">
        <v>18</v>
      </c>
      <c r="E104" s="20">
        <v>55</v>
      </c>
      <c r="F104" s="19">
        <v>6151</v>
      </c>
      <c r="G104" s="19">
        <v>19</v>
      </c>
      <c r="H104" s="19">
        <v>26</v>
      </c>
      <c r="I104" s="20">
        <v>-7</v>
      </c>
      <c r="J104" s="19">
        <v>20036</v>
      </c>
      <c r="K104" s="19">
        <v>238</v>
      </c>
      <c r="L104" s="19">
        <v>199</v>
      </c>
      <c r="M104" s="20">
        <v>39</v>
      </c>
      <c r="N104" s="19">
        <v>1082</v>
      </c>
      <c r="O104" s="19">
        <v>5</v>
      </c>
      <c r="P104" s="19">
        <v>4</v>
      </c>
      <c r="Q104" s="20">
        <v>1</v>
      </c>
      <c r="R104" s="19">
        <v>34470</v>
      </c>
      <c r="S104" s="19">
        <v>335</v>
      </c>
      <c r="T104" s="19">
        <v>247</v>
      </c>
      <c r="U104" s="21">
        <v>88</v>
      </c>
    </row>
    <row r="105" spans="1:21" x14ac:dyDescent="0.2">
      <c r="A105" s="18" t="s">
        <v>94</v>
      </c>
      <c r="B105" s="19">
        <v>8438</v>
      </c>
      <c r="C105" s="19">
        <v>77</v>
      </c>
      <c r="D105" s="19">
        <v>41</v>
      </c>
      <c r="E105" s="20">
        <v>36</v>
      </c>
      <c r="F105" s="19">
        <v>7989</v>
      </c>
      <c r="G105" s="19">
        <v>17</v>
      </c>
      <c r="H105" s="19">
        <v>40</v>
      </c>
      <c r="I105" s="20">
        <v>-23</v>
      </c>
      <c r="J105" s="19">
        <v>20886</v>
      </c>
      <c r="K105" s="19">
        <v>249</v>
      </c>
      <c r="L105" s="19">
        <v>221</v>
      </c>
      <c r="M105" s="20">
        <v>28</v>
      </c>
      <c r="N105" s="19">
        <v>1027</v>
      </c>
      <c r="O105" s="19">
        <v>6</v>
      </c>
      <c r="P105" s="19">
        <v>4</v>
      </c>
      <c r="Q105" s="20">
        <v>2</v>
      </c>
      <c r="R105" s="19">
        <v>38340</v>
      </c>
      <c r="S105" s="19">
        <v>349</v>
      </c>
      <c r="T105" s="19">
        <v>306</v>
      </c>
      <c r="U105" s="21">
        <v>43</v>
      </c>
    </row>
    <row r="106" spans="1:21" x14ac:dyDescent="0.2">
      <c r="A106" s="18" t="s">
        <v>95</v>
      </c>
      <c r="B106" s="19">
        <v>9653</v>
      </c>
      <c r="C106" s="19">
        <v>102</v>
      </c>
      <c r="D106" s="19">
        <v>48</v>
      </c>
      <c r="E106" s="20">
        <v>54</v>
      </c>
      <c r="F106" s="19">
        <v>9588</v>
      </c>
      <c r="G106" s="19">
        <v>28</v>
      </c>
      <c r="H106" s="19">
        <v>38</v>
      </c>
      <c r="I106" s="20">
        <v>-10</v>
      </c>
      <c r="J106" s="19">
        <v>21511</v>
      </c>
      <c r="K106" s="19">
        <v>253</v>
      </c>
      <c r="L106" s="19">
        <v>232</v>
      </c>
      <c r="M106" s="20">
        <v>21</v>
      </c>
      <c r="N106" s="19">
        <v>1146</v>
      </c>
      <c r="O106" s="19">
        <v>6</v>
      </c>
      <c r="P106" s="19">
        <v>4</v>
      </c>
      <c r="Q106" s="20">
        <v>2</v>
      </c>
      <c r="R106" s="19">
        <v>41898</v>
      </c>
      <c r="S106" s="19">
        <v>389</v>
      </c>
      <c r="T106" s="19">
        <v>322</v>
      </c>
      <c r="U106" s="21">
        <v>67</v>
      </c>
    </row>
    <row r="107" spans="1:21" x14ac:dyDescent="0.2">
      <c r="A107" s="18" t="s">
        <v>96</v>
      </c>
      <c r="B107" s="19">
        <v>10559</v>
      </c>
      <c r="C107" s="19">
        <v>136</v>
      </c>
      <c r="D107" s="19">
        <v>45</v>
      </c>
      <c r="E107" s="20">
        <v>91</v>
      </c>
      <c r="F107" s="19">
        <v>10162</v>
      </c>
      <c r="G107" s="19">
        <v>33</v>
      </c>
      <c r="H107" s="19">
        <v>26</v>
      </c>
      <c r="I107" s="20">
        <v>7</v>
      </c>
      <c r="J107" s="19">
        <v>18411</v>
      </c>
      <c r="K107" s="19">
        <v>244</v>
      </c>
      <c r="L107" s="19">
        <v>197</v>
      </c>
      <c r="M107" s="20">
        <v>47</v>
      </c>
      <c r="N107" s="19">
        <v>812</v>
      </c>
      <c r="O107" s="19">
        <v>7</v>
      </c>
      <c r="P107" s="19">
        <v>3</v>
      </c>
      <c r="Q107" s="20">
        <v>4</v>
      </c>
      <c r="R107" s="19">
        <v>39944</v>
      </c>
      <c r="S107" s="19">
        <v>420</v>
      </c>
      <c r="T107" s="19">
        <v>271</v>
      </c>
      <c r="U107" s="21">
        <v>149</v>
      </c>
    </row>
    <row r="108" spans="1:21" x14ac:dyDescent="0.2">
      <c r="A108" s="22" t="s">
        <v>97</v>
      </c>
      <c r="B108" s="23">
        <v>125143</v>
      </c>
      <c r="C108" s="23">
        <v>1317</v>
      </c>
      <c r="D108" s="23">
        <v>508</v>
      </c>
      <c r="E108" s="24">
        <v>809</v>
      </c>
      <c r="F108" s="23">
        <v>86413</v>
      </c>
      <c r="G108" s="23">
        <v>269</v>
      </c>
      <c r="H108" s="23">
        <v>331</v>
      </c>
      <c r="I108" s="24">
        <v>-62</v>
      </c>
      <c r="J108" s="23">
        <v>227968</v>
      </c>
      <c r="K108" s="23">
        <v>2862</v>
      </c>
      <c r="L108" s="23">
        <v>2305</v>
      </c>
      <c r="M108" s="24">
        <v>557</v>
      </c>
      <c r="N108" s="23">
        <v>12216</v>
      </c>
      <c r="O108" s="23">
        <v>73</v>
      </c>
      <c r="P108" s="23">
        <v>47</v>
      </c>
      <c r="Q108" s="24">
        <v>26</v>
      </c>
      <c r="R108" s="23">
        <v>451740</v>
      </c>
      <c r="S108" s="23">
        <v>4521</v>
      </c>
      <c r="T108" s="23">
        <v>3191</v>
      </c>
      <c r="U108" s="25">
        <v>1330</v>
      </c>
    </row>
    <row r="109" spans="1:21" ht="12.75" thickBot="1" x14ac:dyDescent="0.25">
      <c r="A109" s="27" t="s">
        <v>29</v>
      </c>
      <c r="B109" s="28">
        <v>1836447</v>
      </c>
      <c r="C109" s="28">
        <v>20441</v>
      </c>
      <c r="D109" s="28">
        <v>7060</v>
      </c>
      <c r="E109" s="28">
        <v>13381</v>
      </c>
      <c r="F109" s="28">
        <v>935948</v>
      </c>
      <c r="G109" s="28">
        <v>2974</v>
      </c>
      <c r="H109" s="28">
        <v>3659</v>
      </c>
      <c r="I109" s="28">
        <v>-685</v>
      </c>
      <c r="J109" s="28">
        <v>3134972</v>
      </c>
      <c r="K109" s="28">
        <v>37811</v>
      </c>
      <c r="L109" s="28">
        <v>28657</v>
      </c>
      <c r="M109" s="28">
        <v>9154</v>
      </c>
      <c r="N109" s="28">
        <v>209049</v>
      </c>
      <c r="O109" s="28">
        <v>1165</v>
      </c>
      <c r="P109" s="28">
        <v>757</v>
      </c>
      <c r="Q109" s="28">
        <v>408</v>
      </c>
      <c r="R109" s="28">
        <v>6116416</v>
      </c>
      <c r="S109" s="28">
        <v>62391</v>
      </c>
      <c r="T109" s="28">
        <v>40133</v>
      </c>
      <c r="U109" s="28">
        <v>22258</v>
      </c>
    </row>
    <row r="112" spans="1:21" ht="12.75" thickBot="1" x14ac:dyDescent="0.25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</row>
    <row r="113" spans="1:21" x14ac:dyDescent="0.2">
      <c r="A113" s="15" t="s">
        <v>35</v>
      </c>
      <c r="B113" s="48" t="s">
        <v>36</v>
      </c>
      <c r="C113" s="48"/>
      <c r="D113" s="48"/>
      <c r="E113" s="48"/>
      <c r="F113" s="48" t="s">
        <v>37</v>
      </c>
      <c r="G113" s="48"/>
      <c r="H113" s="48"/>
      <c r="I113" s="48"/>
      <c r="J113" s="48" t="s">
        <v>38</v>
      </c>
      <c r="K113" s="48"/>
      <c r="L113" s="48"/>
      <c r="M113" s="48"/>
      <c r="N113" s="48" t="s">
        <v>39</v>
      </c>
      <c r="O113" s="48"/>
      <c r="P113" s="48"/>
      <c r="Q113" s="48"/>
      <c r="R113" s="48" t="s">
        <v>40</v>
      </c>
      <c r="S113" s="48"/>
      <c r="T113" s="48"/>
      <c r="U113" s="48"/>
    </row>
    <row r="114" spans="1:21" x14ac:dyDescent="0.2">
      <c r="A114" s="16"/>
      <c r="B114" s="16" t="s">
        <v>41</v>
      </c>
      <c r="C114" s="16" t="s">
        <v>42</v>
      </c>
      <c r="D114" s="16" t="s">
        <v>43</v>
      </c>
      <c r="E114" s="16" t="s">
        <v>2</v>
      </c>
      <c r="F114" s="16" t="s">
        <v>41</v>
      </c>
      <c r="G114" s="16" t="s">
        <v>42</v>
      </c>
      <c r="H114" s="16" t="s">
        <v>43</v>
      </c>
      <c r="I114" s="16" t="s">
        <v>2</v>
      </c>
      <c r="J114" s="16" t="s">
        <v>41</v>
      </c>
      <c r="K114" s="16" t="s">
        <v>42</v>
      </c>
      <c r="L114" s="16" t="s">
        <v>43</v>
      </c>
      <c r="M114" s="16" t="s">
        <v>2</v>
      </c>
      <c r="N114" s="16" t="s">
        <v>41</v>
      </c>
      <c r="O114" s="16" t="s">
        <v>42</v>
      </c>
      <c r="P114" s="16" t="s">
        <v>43</v>
      </c>
      <c r="Q114" s="16" t="s">
        <v>2</v>
      </c>
      <c r="R114" s="16" t="s">
        <v>41</v>
      </c>
      <c r="S114" s="16" t="s">
        <v>42</v>
      </c>
      <c r="T114" s="16" t="s">
        <v>43</v>
      </c>
      <c r="U114" s="16" t="s">
        <v>2</v>
      </c>
    </row>
    <row r="115" spans="1:21" x14ac:dyDescent="0.2">
      <c r="A115" s="18" t="s">
        <v>98</v>
      </c>
      <c r="B115" s="19">
        <v>7480</v>
      </c>
      <c r="C115" s="19">
        <v>61</v>
      </c>
      <c r="D115" s="19">
        <v>19</v>
      </c>
      <c r="E115" s="20">
        <v>42</v>
      </c>
      <c r="F115" s="19">
        <v>4090</v>
      </c>
      <c r="G115" s="19">
        <v>15</v>
      </c>
      <c r="H115" s="19">
        <v>12</v>
      </c>
      <c r="I115" s="20">
        <v>3</v>
      </c>
      <c r="J115" s="19">
        <v>9995</v>
      </c>
      <c r="K115" s="19">
        <v>122</v>
      </c>
      <c r="L115" s="19">
        <v>119</v>
      </c>
      <c r="M115" s="20">
        <v>3</v>
      </c>
      <c r="N115" s="19">
        <v>755</v>
      </c>
      <c r="O115" s="19">
        <v>3</v>
      </c>
      <c r="P115" s="19">
        <v>2</v>
      </c>
      <c r="Q115" s="20">
        <v>1</v>
      </c>
      <c r="R115" s="19">
        <v>22320</v>
      </c>
      <c r="S115" s="19">
        <v>201</v>
      </c>
      <c r="T115" s="19">
        <v>152</v>
      </c>
      <c r="U115" s="21">
        <v>49</v>
      </c>
    </row>
    <row r="116" spans="1:21" x14ac:dyDescent="0.2">
      <c r="A116" s="18" t="s">
        <v>99</v>
      </c>
      <c r="B116" s="19">
        <v>11970</v>
      </c>
      <c r="C116" s="19">
        <v>95</v>
      </c>
      <c r="D116" s="19">
        <v>15</v>
      </c>
      <c r="E116" s="20">
        <v>80</v>
      </c>
      <c r="F116" s="19">
        <v>8406</v>
      </c>
      <c r="G116" s="19">
        <v>35</v>
      </c>
      <c r="H116" s="19">
        <v>35</v>
      </c>
      <c r="I116" s="20">
        <v>0</v>
      </c>
      <c r="J116" s="19">
        <v>21240</v>
      </c>
      <c r="K116" s="19">
        <v>250</v>
      </c>
      <c r="L116" s="19">
        <v>231</v>
      </c>
      <c r="M116" s="20">
        <v>19</v>
      </c>
      <c r="N116" s="19">
        <v>1257</v>
      </c>
      <c r="O116" s="19">
        <v>13</v>
      </c>
      <c r="P116" s="19">
        <v>4</v>
      </c>
      <c r="Q116" s="20">
        <v>9</v>
      </c>
      <c r="R116" s="19">
        <v>42873</v>
      </c>
      <c r="S116" s="19">
        <v>393</v>
      </c>
      <c r="T116" s="19">
        <v>285</v>
      </c>
      <c r="U116" s="21">
        <v>108</v>
      </c>
    </row>
    <row r="117" spans="1:21" x14ac:dyDescent="0.2">
      <c r="A117" s="18" t="s">
        <v>100</v>
      </c>
      <c r="B117" s="19">
        <v>8566</v>
      </c>
      <c r="C117" s="19">
        <v>103</v>
      </c>
      <c r="D117" s="19">
        <v>37</v>
      </c>
      <c r="E117" s="20">
        <v>66</v>
      </c>
      <c r="F117" s="19">
        <v>6094</v>
      </c>
      <c r="G117" s="19">
        <v>18</v>
      </c>
      <c r="H117" s="19">
        <v>23</v>
      </c>
      <c r="I117" s="20">
        <v>-5</v>
      </c>
      <c r="J117" s="19">
        <v>17565</v>
      </c>
      <c r="K117" s="19">
        <v>223</v>
      </c>
      <c r="L117" s="19">
        <v>155</v>
      </c>
      <c r="M117" s="20">
        <v>68</v>
      </c>
      <c r="N117" s="19">
        <v>627</v>
      </c>
      <c r="O117" s="19">
        <v>5</v>
      </c>
      <c r="P117" s="19">
        <v>2</v>
      </c>
      <c r="Q117" s="20">
        <v>3</v>
      </c>
      <c r="R117" s="19">
        <v>32852</v>
      </c>
      <c r="S117" s="19">
        <v>349</v>
      </c>
      <c r="T117" s="19">
        <v>217</v>
      </c>
      <c r="U117" s="21">
        <v>132</v>
      </c>
    </row>
    <row r="118" spans="1:21" x14ac:dyDescent="0.2">
      <c r="A118" s="18" t="s">
        <v>101</v>
      </c>
      <c r="B118" s="19">
        <v>32770</v>
      </c>
      <c r="C118" s="19">
        <v>315</v>
      </c>
      <c r="D118" s="19">
        <v>130</v>
      </c>
      <c r="E118" s="20">
        <v>185</v>
      </c>
      <c r="F118" s="19">
        <v>20783</v>
      </c>
      <c r="G118" s="19">
        <v>65</v>
      </c>
      <c r="H118" s="19">
        <v>73</v>
      </c>
      <c r="I118" s="20">
        <v>-8</v>
      </c>
      <c r="J118" s="19">
        <v>50344</v>
      </c>
      <c r="K118" s="19">
        <v>659</v>
      </c>
      <c r="L118" s="19">
        <v>509</v>
      </c>
      <c r="M118" s="20">
        <v>150</v>
      </c>
      <c r="N118" s="19">
        <v>2992</v>
      </c>
      <c r="O118" s="19">
        <v>15</v>
      </c>
      <c r="P118" s="19">
        <v>16</v>
      </c>
      <c r="Q118" s="20">
        <v>-1</v>
      </c>
      <c r="R118" s="19">
        <v>106889</v>
      </c>
      <c r="S118" s="19">
        <v>1054</v>
      </c>
      <c r="T118" s="19">
        <v>728</v>
      </c>
      <c r="U118" s="21">
        <v>326</v>
      </c>
    </row>
    <row r="119" spans="1:21" x14ac:dyDescent="0.2">
      <c r="A119" s="18" t="s">
        <v>102</v>
      </c>
      <c r="B119" s="19">
        <v>7753</v>
      </c>
      <c r="C119" s="19">
        <v>78</v>
      </c>
      <c r="D119" s="19">
        <v>235</v>
      </c>
      <c r="E119" s="20">
        <v>-157</v>
      </c>
      <c r="F119" s="19">
        <v>6079</v>
      </c>
      <c r="G119" s="19">
        <v>30</v>
      </c>
      <c r="H119" s="19">
        <v>23</v>
      </c>
      <c r="I119" s="20">
        <v>7</v>
      </c>
      <c r="J119" s="19">
        <v>18401</v>
      </c>
      <c r="K119" s="19">
        <v>225</v>
      </c>
      <c r="L119" s="19">
        <v>182</v>
      </c>
      <c r="M119" s="20">
        <v>43</v>
      </c>
      <c r="N119" s="19">
        <v>738</v>
      </c>
      <c r="O119" s="19">
        <v>3</v>
      </c>
      <c r="P119" s="19">
        <v>2</v>
      </c>
      <c r="Q119" s="20">
        <v>1</v>
      </c>
      <c r="R119" s="19">
        <v>32971</v>
      </c>
      <c r="S119" s="19">
        <v>336</v>
      </c>
      <c r="T119" s="19">
        <v>442</v>
      </c>
      <c r="U119" s="21">
        <v>-106</v>
      </c>
    </row>
    <row r="120" spans="1:21" x14ac:dyDescent="0.2">
      <c r="A120" s="18" t="s">
        <v>103</v>
      </c>
      <c r="B120" s="19">
        <v>13357</v>
      </c>
      <c r="C120" s="19">
        <v>133</v>
      </c>
      <c r="D120" s="19">
        <v>46</v>
      </c>
      <c r="E120" s="20">
        <v>87</v>
      </c>
      <c r="F120" s="19">
        <v>7773</v>
      </c>
      <c r="G120" s="19">
        <v>30</v>
      </c>
      <c r="H120" s="19">
        <v>33</v>
      </c>
      <c r="I120" s="20">
        <v>-3</v>
      </c>
      <c r="J120" s="19">
        <v>21803</v>
      </c>
      <c r="K120" s="19">
        <v>282</v>
      </c>
      <c r="L120" s="19">
        <v>215</v>
      </c>
      <c r="M120" s="20">
        <v>67</v>
      </c>
      <c r="N120" s="19">
        <v>930</v>
      </c>
      <c r="O120" s="19">
        <v>8</v>
      </c>
      <c r="P120" s="19">
        <v>2</v>
      </c>
      <c r="Q120" s="20">
        <v>6</v>
      </c>
      <c r="R120" s="19">
        <v>43863</v>
      </c>
      <c r="S120" s="19">
        <v>453</v>
      </c>
      <c r="T120" s="19">
        <v>296</v>
      </c>
      <c r="U120" s="21">
        <v>157</v>
      </c>
    </row>
    <row r="121" spans="1:21" x14ac:dyDescent="0.2">
      <c r="A121" s="18" t="s">
        <v>104</v>
      </c>
      <c r="B121" s="19">
        <v>10528</v>
      </c>
      <c r="C121" s="19">
        <v>103</v>
      </c>
      <c r="D121" s="19">
        <v>34</v>
      </c>
      <c r="E121" s="20">
        <v>69</v>
      </c>
      <c r="F121" s="19">
        <v>6316</v>
      </c>
      <c r="G121" s="19">
        <v>18</v>
      </c>
      <c r="H121" s="19">
        <v>22</v>
      </c>
      <c r="I121" s="20">
        <v>-4</v>
      </c>
      <c r="J121" s="19">
        <v>19308</v>
      </c>
      <c r="K121" s="19">
        <v>217</v>
      </c>
      <c r="L121" s="19">
        <v>183</v>
      </c>
      <c r="M121" s="20">
        <v>34</v>
      </c>
      <c r="N121" s="19">
        <v>841</v>
      </c>
      <c r="O121" s="19">
        <v>5</v>
      </c>
      <c r="P121" s="19">
        <v>3</v>
      </c>
      <c r="Q121" s="20">
        <v>2</v>
      </c>
      <c r="R121" s="19">
        <v>36993</v>
      </c>
      <c r="S121" s="19">
        <v>343</v>
      </c>
      <c r="T121" s="19">
        <v>242</v>
      </c>
      <c r="U121" s="21">
        <v>101</v>
      </c>
    </row>
    <row r="122" spans="1:21" x14ac:dyDescent="0.2">
      <c r="A122" s="18" t="s">
        <v>105</v>
      </c>
      <c r="B122" s="19">
        <v>7672</v>
      </c>
      <c r="C122" s="19">
        <v>69</v>
      </c>
      <c r="D122" s="19">
        <v>23</v>
      </c>
      <c r="E122" s="20">
        <v>46</v>
      </c>
      <c r="F122" s="19">
        <v>5962</v>
      </c>
      <c r="G122" s="19">
        <v>18</v>
      </c>
      <c r="H122" s="19">
        <v>22</v>
      </c>
      <c r="I122" s="20">
        <v>-4</v>
      </c>
      <c r="J122" s="19">
        <v>13650</v>
      </c>
      <c r="K122" s="19">
        <v>107</v>
      </c>
      <c r="L122" s="19">
        <v>138</v>
      </c>
      <c r="M122" s="20">
        <v>-31</v>
      </c>
      <c r="N122" s="19">
        <v>797</v>
      </c>
      <c r="O122" s="19">
        <v>4</v>
      </c>
      <c r="P122" s="19">
        <v>3</v>
      </c>
      <c r="Q122" s="20">
        <v>1</v>
      </c>
      <c r="R122" s="19">
        <v>28081</v>
      </c>
      <c r="S122" s="19">
        <v>198</v>
      </c>
      <c r="T122" s="19">
        <v>186</v>
      </c>
      <c r="U122" s="21">
        <v>12</v>
      </c>
    </row>
    <row r="123" spans="1:21" x14ac:dyDescent="0.2">
      <c r="A123" s="18" t="s">
        <v>106</v>
      </c>
      <c r="B123" s="19">
        <v>5234</v>
      </c>
      <c r="C123" s="19">
        <v>50</v>
      </c>
      <c r="D123" s="19">
        <v>102</v>
      </c>
      <c r="E123" s="20">
        <v>-52</v>
      </c>
      <c r="F123" s="19">
        <v>5774</v>
      </c>
      <c r="G123" s="19">
        <v>20</v>
      </c>
      <c r="H123" s="19">
        <v>2</v>
      </c>
      <c r="I123" s="20">
        <v>18</v>
      </c>
      <c r="J123" s="19">
        <v>17254</v>
      </c>
      <c r="K123" s="19">
        <v>157</v>
      </c>
      <c r="L123" s="19">
        <v>149</v>
      </c>
      <c r="M123" s="20">
        <v>8</v>
      </c>
      <c r="N123" s="19">
        <v>982</v>
      </c>
      <c r="O123" s="19">
        <v>3</v>
      </c>
      <c r="P123" s="19">
        <v>4</v>
      </c>
      <c r="Q123" s="20">
        <v>-1</v>
      </c>
      <c r="R123" s="19">
        <v>29244</v>
      </c>
      <c r="S123" s="19">
        <v>230</v>
      </c>
      <c r="T123" s="19">
        <v>257</v>
      </c>
      <c r="U123" s="21">
        <v>-27</v>
      </c>
    </row>
    <row r="124" spans="1:21" x14ac:dyDescent="0.2">
      <c r="A124" s="18" t="s">
        <v>107</v>
      </c>
      <c r="B124" s="19">
        <v>10563</v>
      </c>
      <c r="C124" s="19">
        <v>168</v>
      </c>
      <c r="D124" s="19">
        <v>78</v>
      </c>
      <c r="E124" s="20">
        <v>90</v>
      </c>
      <c r="F124" s="19">
        <v>5268</v>
      </c>
      <c r="G124" s="19">
        <v>26</v>
      </c>
      <c r="H124" s="19">
        <v>18</v>
      </c>
      <c r="I124" s="20">
        <v>8</v>
      </c>
      <c r="J124" s="19">
        <v>16648</v>
      </c>
      <c r="K124" s="19">
        <v>367</v>
      </c>
      <c r="L124" s="19">
        <v>300</v>
      </c>
      <c r="M124" s="20">
        <v>67</v>
      </c>
      <c r="N124" s="19">
        <v>739</v>
      </c>
      <c r="O124" s="19">
        <v>2</v>
      </c>
      <c r="P124" s="19">
        <v>6</v>
      </c>
      <c r="Q124" s="20">
        <v>-4</v>
      </c>
      <c r="R124" s="19">
        <v>33218</v>
      </c>
      <c r="S124" s="19">
        <v>563</v>
      </c>
      <c r="T124" s="19">
        <v>402</v>
      </c>
      <c r="U124" s="21">
        <v>161</v>
      </c>
    </row>
    <row r="125" spans="1:21" x14ac:dyDescent="0.2">
      <c r="A125" s="22" t="s">
        <v>108</v>
      </c>
      <c r="B125" s="23">
        <v>115893</v>
      </c>
      <c r="C125" s="23">
        <v>1175</v>
      </c>
      <c r="D125" s="23">
        <v>719</v>
      </c>
      <c r="E125" s="24">
        <v>456</v>
      </c>
      <c r="F125" s="23">
        <v>76545</v>
      </c>
      <c r="G125" s="23">
        <v>275</v>
      </c>
      <c r="H125" s="23">
        <v>263</v>
      </c>
      <c r="I125" s="24">
        <v>12</v>
      </c>
      <c r="J125" s="23">
        <v>206208</v>
      </c>
      <c r="K125" s="23">
        <v>2609</v>
      </c>
      <c r="L125" s="23">
        <v>2181</v>
      </c>
      <c r="M125" s="24">
        <v>428</v>
      </c>
      <c r="N125" s="23">
        <v>10658</v>
      </c>
      <c r="O125" s="23">
        <v>61</v>
      </c>
      <c r="P125" s="23">
        <v>44</v>
      </c>
      <c r="Q125" s="24">
        <v>17</v>
      </c>
      <c r="R125" s="23">
        <v>409304</v>
      </c>
      <c r="S125" s="23">
        <v>4120</v>
      </c>
      <c r="T125" s="23">
        <v>3207</v>
      </c>
      <c r="U125" s="25">
        <v>913</v>
      </c>
    </row>
    <row r="126" spans="1:21" ht="12.75" thickBot="1" x14ac:dyDescent="0.25">
      <c r="A126" s="27" t="s">
        <v>29</v>
      </c>
      <c r="B126" s="28">
        <v>1836447</v>
      </c>
      <c r="C126" s="28">
        <v>20441</v>
      </c>
      <c r="D126" s="28">
        <v>7060</v>
      </c>
      <c r="E126" s="28">
        <v>13381</v>
      </c>
      <c r="F126" s="28">
        <v>935948</v>
      </c>
      <c r="G126" s="28">
        <v>2974</v>
      </c>
      <c r="H126" s="28">
        <v>3659</v>
      </c>
      <c r="I126" s="28">
        <v>-685</v>
      </c>
      <c r="J126" s="28">
        <v>3134972</v>
      </c>
      <c r="K126" s="28">
        <v>37811</v>
      </c>
      <c r="L126" s="28">
        <v>28657</v>
      </c>
      <c r="M126" s="28">
        <v>9154</v>
      </c>
      <c r="N126" s="28">
        <v>209049</v>
      </c>
      <c r="O126" s="28">
        <v>1165</v>
      </c>
      <c r="P126" s="28">
        <v>757</v>
      </c>
      <c r="Q126" s="28">
        <v>408</v>
      </c>
      <c r="R126" s="28">
        <v>6116416</v>
      </c>
      <c r="S126" s="28">
        <v>62391</v>
      </c>
      <c r="T126" s="28">
        <v>40133</v>
      </c>
      <c r="U126" s="28">
        <v>22258</v>
      </c>
    </row>
    <row r="129" spans="1:21" ht="12.75" thickBot="1" x14ac:dyDescent="0.25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</row>
    <row r="130" spans="1:21" x14ac:dyDescent="0.2">
      <c r="A130" s="15" t="s">
        <v>35</v>
      </c>
      <c r="B130" s="48" t="s">
        <v>36</v>
      </c>
      <c r="C130" s="48"/>
      <c r="D130" s="48"/>
      <c r="E130" s="48"/>
      <c r="F130" s="48" t="s">
        <v>37</v>
      </c>
      <c r="G130" s="48"/>
      <c r="H130" s="48"/>
      <c r="I130" s="48"/>
      <c r="J130" s="48" t="s">
        <v>38</v>
      </c>
      <c r="K130" s="48"/>
      <c r="L130" s="48"/>
      <c r="M130" s="48"/>
      <c r="N130" s="48" t="s">
        <v>39</v>
      </c>
      <c r="O130" s="48"/>
      <c r="P130" s="48"/>
      <c r="Q130" s="48"/>
      <c r="R130" s="48" t="s">
        <v>40</v>
      </c>
      <c r="S130" s="48"/>
      <c r="T130" s="48"/>
      <c r="U130" s="48"/>
    </row>
    <row r="131" spans="1:21" x14ac:dyDescent="0.2">
      <c r="A131" s="16"/>
      <c r="B131" s="16" t="s">
        <v>41</v>
      </c>
      <c r="C131" s="16" t="s">
        <v>42</v>
      </c>
      <c r="D131" s="16" t="s">
        <v>43</v>
      </c>
      <c r="E131" s="16" t="s">
        <v>2</v>
      </c>
      <c r="F131" s="16" t="s">
        <v>41</v>
      </c>
      <c r="G131" s="16" t="s">
        <v>42</v>
      </c>
      <c r="H131" s="16" t="s">
        <v>43</v>
      </c>
      <c r="I131" s="16" t="s">
        <v>2</v>
      </c>
      <c r="J131" s="16" t="s">
        <v>41</v>
      </c>
      <c r="K131" s="16" t="s">
        <v>42</v>
      </c>
      <c r="L131" s="16" t="s">
        <v>43</v>
      </c>
      <c r="M131" s="16" t="s">
        <v>2</v>
      </c>
      <c r="N131" s="16" t="s">
        <v>41</v>
      </c>
      <c r="O131" s="16" t="s">
        <v>42</v>
      </c>
      <c r="P131" s="16" t="s">
        <v>43</v>
      </c>
      <c r="Q131" s="16" t="s">
        <v>2</v>
      </c>
      <c r="R131" s="16" t="s">
        <v>41</v>
      </c>
      <c r="S131" s="16" t="s">
        <v>42</v>
      </c>
      <c r="T131" s="16" t="s">
        <v>43</v>
      </c>
      <c r="U131" s="16" t="s">
        <v>2</v>
      </c>
    </row>
    <row r="132" spans="1:21" x14ac:dyDescent="0.2">
      <c r="A132" s="18" t="s">
        <v>109</v>
      </c>
      <c r="B132" s="19">
        <v>18921</v>
      </c>
      <c r="C132" s="19">
        <v>170</v>
      </c>
      <c r="D132" s="19">
        <v>42</v>
      </c>
      <c r="E132" s="20">
        <v>128</v>
      </c>
      <c r="F132" s="19">
        <v>15160</v>
      </c>
      <c r="G132" s="19">
        <v>37</v>
      </c>
      <c r="H132" s="19">
        <v>60</v>
      </c>
      <c r="I132" s="20">
        <v>-23</v>
      </c>
      <c r="J132" s="19">
        <v>36418</v>
      </c>
      <c r="K132" s="19">
        <v>331</v>
      </c>
      <c r="L132" s="19">
        <v>343</v>
      </c>
      <c r="M132" s="20">
        <v>-12</v>
      </c>
      <c r="N132" s="19">
        <v>2030</v>
      </c>
      <c r="O132" s="19">
        <v>25</v>
      </c>
      <c r="P132" s="19">
        <v>8</v>
      </c>
      <c r="Q132" s="20">
        <v>17</v>
      </c>
      <c r="R132" s="19">
        <v>72529</v>
      </c>
      <c r="S132" s="19">
        <v>563</v>
      </c>
      <c r="T132" s="19">
        <v>453</v>
      </c>
      <c r="U132" s="21">
        <v>110</v>
      </c>
    </row>
    <row r="133" spans="1:21" x14ac:dyDescent="0.2">
      <c r="A133" s="18" t="s">
        <v>110</v>
      </c>
      <c r="B133" s="19">
        <v>6000</v>
      </c>
      <c r="C133" s="19">
        <v>65</v>
      </c>
      <c r="D133" s="19">
        <v>18</v>
      </c>
      <c r="E133" s="20">
        <v>47</v>
      </c>
      <c r="F133" s="19">
        <v>3657</v>
      </c>
      <c r="G133" s="19">
        <v>9</v>
      </c>
      <c r="H133" s="19">
        <v>14</v>
      </c>
      <c r="I133" s="20">
        <v>-5</v>
      </c>
      <c r="J133" s="19">
        <v>11840</v>
      </c>
      <c r="K133" s="19">
        <v>148</v>
      </c>
      <c r="L133" s="19">
        <v>99</v>
      </c>
      <c r="M133" s="20">
        <v>49</v>
      </c>
      <c r="N133" s="19">
        <v>704</v>
      </c>
      <c r="O133" s="19">
        <v>2</v>
      </c>
      <c r="P133" s="19">
        <v>2</v>
      </c>
      <c r="Q133" s="20">
        <v>0</v>
      </c>
      <c r="R133" s="19">
        <v>22201</v>
      </c>
      <c r="S133" s="19">
        <v>224</v>
      </c>
      <c r="T133" s="19">
        <v>133</v>
      </c>
      <c r="U133" s="21">
        <v>91</v>
      </c>
    </row>
    <row r="134" spans="1:21" x14ac:dyDescent="0.2">
      <c r="A134" s="22" t="s">
        <v>111</v>
      </c>
      <c r="B134" s="23">
        <v>24921</v>
      </c>
      <c r="C134" s="23">
        <v>235</v>
      </c>
      <c r="D134" s="23">
        <v>60</v>
      </c>
      <c r="E134" s="24">
        <v>175</v>
      </c>
      <c r="F134" s="23">
        <v>18817</v>
      </c>
      <c r="G134" s="23">
        <v>46</v>
      </c>
      <c r="H134" s="23">
        <v>74</v>
      </c>
      <c r="I134" s="24">
        <v>-28</v>
      </c>
      <c r="J134" s="23">
        <v>48258</v>
      </c>
      <c r="K134" s="23">
        <v>479</v>
      </c>
      <c r="L134" s="23">
        <v>442</v>
      </c>
      <c r="M134" s="24">
        <v>37</v>
      </c>
      <c r="N134" s="23">
        <v>2734</v>
      </c>
      <c r="O134" s="23">
        <v>27</v>
      </c>
      <c r="P134" s="23">
        <v>10</v>
      </c>
      <c r="Q134" s="24">
        <v>17</v>
      </c>
      <c r="R134" s="23">
        <v>94730</v>
      </c>
      <c r="S134" s="23">
        <v>787</v>
      </c>
      <c r="T134" s="23">
        <v>586</v>
      </c>
      <c r="U134" s="25">
        <v>201</v>
      </c>
    </row>
    <row r="135" spans="1:21" ht="12.75" thickBot="1" x14ac:dyDescent="0.25">
      <c r="A135" s="27" t="s">
        <v>29</v>
      </c>
      <c r="B135" s="28">
        <v>1836447</v>
      </c>
      <c r="C135" s="28">
        <v>20441</v>
      </c>
      <c r="D135" s="28">
        <v>7060</v>
      </c>
      <c r="E135" s="28">
        <v>13381</v>
      </c>
      <c r="F135" s="28">
        <v>935948</v>
      </c>
      <c r="G135" s="28">
        <v>2974</v>
      </c>
      <c r="H135" s="28">
        <v>3659</v>
      </c>
      <c r="I135" s="28">
        <v>-685</v>
      </c>
      <c r="J135" s="28">
        <v>3134972</v>
      </c>
      <c r="K135" s="28">
        <v>37811</v>
      </c>
      <c r="L135" s="28">
        <v>28657</v>
      </c>
      <c r="M135" s="28">
        <v>9154</v>
      </c>
      <c r="N135" s="28">
        <v>209049</v>
      </c>
      <c r="O135" s="28">
        <v>1165</v>
      </c>
      <c r="P135" s="28">
        <v>757</v>
      </c>
      <c r="Q135" s="28">
        <v>408</v>
      </c>
      <c r="R135" s="28">
        <v>6116416</v>
      </c>
      <c r="S135" s="28">
        <v>62391</v>
      </c>
      <c r="T135" s="28">
        <v>40133</v>
      </c>
      <c r="U135" s="28">
        <v>22258</v>
      </c>
    </row>
    <row r="138" spans="1:21" ht="12.75" thickBot="1" x14ac:dyDescent="0.25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</row>
    <row r="139" spans="1:21" x14ac:dyDescent="0.2">
      <c r="A139" s="15" t="s">
        <v>35</v>
      </c>
      <c r="B139" s="48" t="s">
        <v>36</v>
      </c>
      <c r="C139" s="48"/>
      <c r="D139" s="48"/>
      <c r="E139" s="48"/>
      <c r="F139" s="48" t="s">
        <v>37</v>
      </c>
      <c r="G139" s="48"/>
      <c r="H139" s="48"/>
      <c r="I139" s="48"/>
      <c r="J139" s="48" t="s">
        <v>38</v>
      </c>
      <c r="K139" s="48"/>
      <c r="L139" s="48"/>
      <c r="M139" s="48"/>
      <c r="N139" s="48" t="s">
        <v>39</v>
      </c>
      <c r="O139" s="48"/>
      <c r="P139" s="48"/>
      <c r="Q139" s="48"/>
      <c r="R139" s="48" t="s">
        <v>40</v>
      </c>
      <c r="S139" s="48"/>
      <c r="T139" s="48"/>
      <c r="U139" s="48"/>
    </row>
    <row r="140" spans="1:21" x14ac:dyDescent="0.2">
      <c r="A140" s="16"/>
      <c r="B140" s="16" t="s">
        <v>41</v>
      </c>
      <c r="C140" s="16" t="s">
        <v>42</v>
      </c>
      <c r="D140" s="16" t="s">
        <v>43</v>
      </c>
      <c r="E140" s="16" t="s">
        <v>2</v>
      </c>
      <c r="F140" s="16" t="s">
        <v>41</v>
      </c>
      <c r="G140" s="16" t="s">
        <v>42</v>
      </c>
      <c r="H140" s="16" t="s">
        <v>43</v>
      </c>
      <c r="I140" s="16" t="s">
        <v>2</v>
      </c>
      <c r="J140" s="16" t="s">
        <v>41</v>
      </c>
      <c r="K140" s="16" t="s">
        <v>42</v>
      </c>
      <c r="L140" s="16" t="s">
        <v>43</v>
      </c>
      <c r="M140" s="16" t="s">
        <v>2</v>
      </c>
      <c r="N140" s="16" t="s">
        <v>41</v>
      </c>
      <c r="O140" s="16" t="s">
        <v>42</v>
      </c>
      <c r="P140" s="16" t="s">
        <v>43</v>
      </c>
      <c r="Q140" s="16" t="s">
        <v>2</v>
      </c>
      <c r="R140" s="16" t="s">
        <v>41</v>
      </c>
      <c r="S140" s="16" t="s">
        <v>42</v>
      </c>
      <c r="T140" s="16" t="s">
        <v>43</v>
      </c>
      <c r="U140" s="16" t="s">
        <v>2</v>
      </c>
    </row>
    <row r="141" spans="1:21" x14ac:dyDescent="0.2">
      <c r="A141" s="18" t="s">
        <v>112</v>
      </c>
      <c r="B141" s="19">
        <v>10196</v>
      </c>
      <c r="C141" s="19">
        <v>97</v>
      </c>
      <c r="D141" s="19">
        <v>30</v>
      </c>
      <c r="E141" s="20">
        <v>67</v>
      </c>
      <c r="F141" s="19">
        <v>8312</v>
      </c>
      <c r="G141" s="19">
        <v>30</v>
      </c>
      <c r="H141" s="19">
        <v>28</v>
      </c>
      <c r="I141" s="20">
        <v>2</v>
      </c>
      <c r="J141" s="19">
        <v>19785</v>
      </c>
      <c r="K141" s="19">
        <v>228</v>
      </c>
      <c r="L141" s="19">
        <v>194</v>
      </c>
      <c r="M141" s="20">
        <v>34</v>
      </c>
      <c r="N141" s="19">
        <v>700</v>
      </c>
      <c r="O141" s="19">
        <v>2</v>
      </c>
      <c r="P141" s="19">
        <v>1</v>
      </c>
      <c r="Q141" s="20">
        <v>1</v>
      </c>
      <c r="R141" s="19">
        <v>38993</v>
      </c>
      <c r="S141" s="19">
        <v>357</v>
      </c>
      <c r="T141" s="19">
        <v>253</v>
      </c>
      <c r="U141" s="21">
        <v>104</v>
      </c>
    </row>
    <row r="142" spans="1:21" x14ac:dyDescent="0.2">
      <c r="A142" s="18" t="s">
        <v>113</v>
      </c>
      <c r="B142" s="19">
        <v>11939</v>
      </c>
      <c r="C142" s="19">
        <v>124</v>
      </c>
      <c r="D142" s="19">
        <v>50</v>
      </c>
      <c r="E142" s="20">
        <v>74</v>
      </c>
      <c r="F142" s="19">
        <v>7716</v>
      </c>
      <c r="G142" s="19">
        <v>37</v>
      </c>
      <c r="H142" s="19">
        <v>33</v>
      </c>
      <c r="I142" s="20">
        <v>4</v>
      </c>
      <c r="J142" s="19">
        <v>23644</v>
      </c>
      <c r="K142" s="19">
        <v>295</v>
      </c>
      <c r="L142" s="19">
        <v>242</v>
      </c>
      <c r="M142" s="20">
        <v>53</v>
      </c>
      <c r="N142" s="19">
        <v>1288</v>
      </c>
      <c r="O142" s="19">
        <v>7</v>
      </c>
      <c r="P142" s="19">
        <v>15</v>
      </c>
      <c r="Q142" s="20">
        <v>-8</v>
      </c>
      <c r="R142" s="19">
        <v>44587</v>
      </c>
      <c r="S142" s="19">
        <v>463</v>
      </c>
      <c r="T142" s="19">
        <v>340</v>
      </c>
      <c r="U142" s="21">
        <v>123</v>
      </c>
    </row>
    <row r="143" spans="1:21" x14ac:dyDescent="0.2">
      <c r="A143" s="18" t="s">
        <v>114</v>
      </c>
      <c r="B143" s="19">
        <v>8951</v>
      </c>
      <c r="C143" s="19">
        <v>85</v>
      </c>
      <c r="D143" s="19">
        <v>10</v>
      </c>
      <c r="E143" s="20">
        <v>75</v>
      </c>
      <c r="F143" s="19">
        <v>6127</v>
      </c>
      <c r="G143" s="19">
        <v>28</v>
      </c>
      <c r="H143" s="19">
        <v>23</v>
      </c>
      <c r="I143" s="20">
        <v>5</v>
      </c>
      <c r="J143" s="19">
        <v>21916</v>
      </c>
      <c r="K143" s="19">
        <v>235</v>
      </c>
      <c r="L143" s="19">
        <v>195</v>
      </c>
      <c r="M143" s="20">
        <v>40</v>
      </c>
      <c r="N143" s="19">
        <v>870</v>
      </c>
      <c r="O143" s="19">
        <v>7</v>
      </c>
      <c r="P143" s="19">
        <v>2</v>
      </c>
      <c r="Q143" s="20">
        <v>5</v>
      </c>
      <c r="R143" s="19">
        <v>37864</v>
      </c>
      <c r="S143" s="19">
        <v>355</v>
      </c>
      <c r="T143" s="19">
        <v>230</v>
      </c>
      <c r="U143" s="21">
        <v>125</v>
      </c>
    </row>
    <row r="144" spans="1:21" x14ac:dyDescent="0.2">
      <c r="A144" s="18" t="s">
        <v>115</v>
      </c>
      <c r="B144" s="19">
        <v>7125</v>
      </c>
      <c r="C144" s="19">
        <v>64</v>
      </c>
      <c r="D144" s="19">
        <v>30</v>
      </c>
      <c r="E144" s="20">
        <v>34</v>
      </c>
      <c r="F144" s="19">
        <v>4080</v>
      </c>
      <c r="G144" s="19">
        <v>13</v>
      </c>
      <c r="H144" s="19">
        <v>15</v>
      </c>
      <c r="I144" s="20">
        <v>-2</v>
      </c>
      <c r="J144" s="19">
        <v>12421</v>
      </c>
      <c r="K144" s="19">
        <v>131</v>
      </c>
      <c r="L144" s="19">
        <v>117</v>
      </c>
      <c r="M144" s="20">
        <v>14</v>
      </c>
      <c r="N144" s="19">
        <v>666</v>
      </c>
      <c r="O144" s="19">
        <v>7</v>
      </c>
      <c r="P144" s="19">
        <v>3</v>
      </c>
      <c r="Q144" s="20">
        <v>4</v>
      </c>
      <c r="R144" s="19">
        <v>24292</v>
      </c>
      <c r="S144" s="19">
        <v>215</v>
      </c>
      <c r="T144" s="19">
        <v>165</v>
      </c>
      <c r="U144" s="21">
        <v>50</v>
      </c>
    </row>
    <row r="145" spans="1:21" x14ac:dyDescent="0.2">
      <c r="A145" s="18" t="s">
        <v>116</v>
      </c>
      <c r="B145" s="19">
        <v>5006</v>
      </c>
      <c r="C145" s="19">
        <v>39</v>
      </c>
      <c r="D145" s="19">
        <v>17</v>
      </c>
      <c r="E145" s="20">
        <v>22</v>
      </c>
      <c r="F145" s="19">
        <v>3480</v>
      </c>
      <c r="G145" s="19">
        <v>12</v>
      </c>
      <c r="H145" s="19">
        <v>22</v>
      </c>
      <c r="I145" s="20">
        <v>-10</v>
      </c>
      <c r="J145" s="19">
        <v>11779</v>
      </c>
      <c r="K145" s="19">
        <v>139</v>
      </c>
      <c r="L145" s="19">
        <v>105</v>
      </c>
      <c r="M145" s="20">
        <v>34</v>
      </c>
      <c r="N145" s="19">
        <v>370</v>
      </c>
      <c r="O145" s="19">
        <v>6</v>
      </c>
      <c r="P145" s="19">
        <v>2</v>
      </c>
      <c r="Q145" s="20">
        <v>4</v>
      </c>
      <c r="R145" s="19">
        <v>20635</v>
      </c>
      <c r="S145" s="19">
        <v>196</v>
      </c>
      <c r="T145" s="19">
        <v>146</v>
      </c>
      <c r="U145" s="21">
        <v>50</v>
      </c>
    </row>
    <row r="146" spans="1:21" x14ac:dyDescent="0.2">
      <c r="A146" s="22" t="s">
        <v>117</v>
      </c>
      <c r="B146" s="23">
        <v>43217</v>
      </c>
      <c r="C146" s="23">
        <v>409</v>
      </c>
      <c r="D146" s="23">
        <v>137</v>
      </c>
      <c r="E146" s="23">
        <v>272</v>
      </c>
      <c r="F146" s="23">
        <v>29715</v>
      </c>
      <c r="G146" s="23">
        <v>120</v>
      </c>
      <c r="H146" s="23">
        <v>121</v>
      </c>
      <c r="I146" s="23">
        <v>-1</v>
      </c>
      <c r="J146" s="23">
        <v>89545</v>
      </c>
      <c r="K146" s="23">
        <v>1028</v>
      </c>
      <c r="L146" s="23">
        <v>853</v>
      </c>
      <c r="M146" s="23">
        <v>175</v>
      </c>
      <c r="N146" s="23">
        <v>3894</v>
      </c>
      <c r="O146" s="23">
        <v>29</v>
      </c>
      <c r="P146" s="23">
        <v>23</v>
      </c>
      <c r="Q146" s="23">
        <v>6</v>
      </c>
      <c r="R146" s="23">
        <v>166371</v>
      </c>
      <c r="S146" s="23">
        <v>1586</v>
      </c>
      <c r="T146" s="23">
        <v>1134</v>
      </c>
      <c r="U146" s="25">
        <v>452</v>
      </c>
    </row>
    <row r="147" spans="1:21" ht="12.75" thickBot="1" x14ac:dyDescent="0.25">
      <c r="A147" s="27" t="s">
        <v>29</v>
      </c>
      <c r="B147" s="28">
        <v>1836447</v>
      </c>
      <c r="C147" s="28">
        <v>20441</v>
      </c>
      <c r="D147" s="28">
        <v>7060</v>
      </c>
      <c r="E147" s="28">
        <v>13381</v>
      </c>
      <c r="F147" s="28">
        <v>935948</v>
      </c>
      <c r="G147" s="28">
        <v>2974</v>
      </c>
      <c r="H147" s="28">
        <v>3659</v>
      </c>
      <c r="I147" s="28">
        <v>-685</v>
      </c>
      <c r="J147" s="28">
        <v>3134972</v>
      </c>
      <c r="K147" s="28">
        <v>37811</v>
      </c>
      <c r="L147" s="28">
        <v>28657</v>
      </c>
      <c r="M147" s="28">
        <v>9154</v>
      </c>
      <c r="N147" s="28">
        <v>209049</v>
      </c>
      <c r="O147" s="28">
        <v>1165</v>
      </c>
      <c r="P147" s="28">
        <v>757</v>
      </c>
      <c r="Q147" s="28">
        <v>408</v>
      </c>
      <c r="R147" s="28">
        <v>6116416</v>
      </c>
      <c r="S147" s="28">
        <v>62391</v>
      </c>
      <c r="T147" s="28">
        <v>40133</v>
      </c>
      <c r="U147" s="28">
        <v>22258</v>
      </c>
    </row>
    <row r="150" spans="1:21" ht="12.75" thickBot="1" x14ac:dyDescent="0.25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</row>
    <row r="151" spans="1:21" x14ac:dyDescent="0.2">
      <c r="A151" s="15" t="s">
        <v>35</v>
      </c>
      <c r="B151" s="48" t="s">
        <v>36</v>
      </c>
      <c r="C151" s="48"/>
      <c r="D151" s="48"/>
      <c r="E151" s="48"/>
      <c r="F151" s="48" t="s">
        <v>37</v>
      </c>
      <c r="G151" s="48"/>
      <c r="H151" s="48"/>
      <c r="I151" s="48"/>
      <c r="J151" s="48" t="s">
        <v>38</v>
      </c>
      <c r="K151" s="48"/>
      <c r="L151" s="48"/>
      <c r="M151" s="48"/>
      <c r="N151" s="48" t="s">
        <v>39</v>
      </c>
      <c r="O151" s="48"/>
      <c r="P151" s="48"/>
      <c r="Q151" s="48"/>
      <c r="R151" s="48" t="s">
        <v>40</v>
      </c>
      <c r="S151" s="48"/>
      <c r="T151" s="48"/>
      <c r="U151" s="48"/>
    </row>
    <row r="152" spans="1:21" x14ac:dyDescent="0.2">
      <c r="A152" s="16"/>
      <c r="B152" s="16" t="s">
        <v>41</v>
      </c>
      <c r="C152" s="16" t="s">
        <v>42</v>
      </c>
      <c r="D152" s="16" t="s">
        <v>43</v>
      </c>
      <c r="E152" s="16" t="s">
        <v>2</v>
      </c>
      <c r="F152" s="16" t="s">
        <v>41</v>
      </c>
      <c r="G152" s="16" t="s">
        <v>42</v>
      </c>
      <c r="H152" s="16" t="s">
        <v>43</v>
      </c>
      <c r="I152" s="16" t="s">
        <v>2</v>
      </c>
      <c r="J152" s="16" t="s">
        <v>41</v>
      </c>
      <c r="K152" s="16" t="s">
        <v>42</v>
      </c>
      <c r="L152" s="16" t="s">
        <v>43</v>
      </c>
      <c r="M152" s="16" t="s">
        <v>2</v>
      </c>
      <c r="N152" s="16" t="s">
        <v>41</v>
      </c>
      <c r="O152" s="16" t="s">
        <v>42</v>
      </c>
      <c r="P152" s="16" t="s">
        <v>43</v>
      </c>
      <c r="Q152" s="16" t="s">
        <v>2</v>
      </c>
      <c r="R152" s="16" t="s">
        <v>41</v>
      </c>
      <c r="S152" s="16" t="s">
        <v>42</v>
      </c>
      <c r="T152" s="16" t="s">
        <v>43</v>
      </c>
      <c r="U152" s="16" t="s">
        <v>2</v>
      </c>
    </row>
    <row r="153" spans="1:21" x14ac:dyDescent="0.2">
      <c r="A153" s="18" t="s">
        <v>118</v>
      </c>
      <c r="B153" s="19">
        <v>8038</v>
      </c>
      <c r="C153" s="19">
        <v>97</v>
      </c>
      <c r="D153" s="19">
        <v>26</v>
      </c>
      <c r="E153" s="20">
        <v>71</v>
      </c>
      <c r="F153" s="19">
        <v>5565</v>
      </c>
      <c r="G153" s="19">
        <v>12</v>
      </c>
      <c r="H153" s="19">
        <v>22</v>
      </c>
      <c r="I153" s="20">
        <v>-10</v>
      </c>
      <c r="J153" s="19">
        <v>23441</v>
      </c>
      <c r="K153" s="19">
        <v>227</v>
      </c>
      <c r="L153" s="19">
        <v>176</v>
      </c>
      <c r="M153" s="20">
        <v>51</v>
      </c>
      <c r="N153" s="19">
        <v>1268</v>
      </c>
      <c r="O153" s="19">
        <v>9</v>
      </c>
      <c r="P153" s="19">
        <v>10</v>
      </c>
      <c r="Q153" s="20">
        <v>-1</v>
      </c>
      <c r="R153" s="19">
        <v>38312</v>
      </c>
      <c r="S153" s="19">
        <v>345</v>
      </c>
      <c r="T153" s="19">
        <v>234</v>
      </c>
      <c r="U153" s="21">
        <v>111</v>
      </c>
    </row>
    <row r="154" spans="1:21" x14ac:dyDescent="0.2">
      <c r="A154" s="18" t="s">
        <v>119</v>
      </c>
      <c r="B154" s="19">
        <v>3535</v>
      </c>
      <c r="C154" s="19">
        <v>37</v>
      </c>
      <c r="D154" s="19">
        <v>13</v>
      </c>
      <c r="E154" s="20">
        <v>24</v>
      </c>
      <c r="F154" s="19">
        <v>1446</v>
      </c>
      <c r="G154" s="19">
        <v>2</v>
      </c>
      <c r="H154" s="19">
        <v>2</v>
      </c>
      <c r="I154" s="20">
        <v>0</v>
      </c>
      <c r="J154" s="19">
        <v>9714</v>
      </c>
      <c r="K154" s="19">
        <v>128</v>
      </c>
      <c r="L154" s="19">
        <v>85</v>
      </c>
      <c r="M154" s="20">
        <v>43</v>
      </c>
      <c r="N154" s="19">
        <v>1031</v>
      </c>
      <c r="O154" s="19">
        <v>9</v>
      </c>
      <c r="P154" s="19">
        <v>5</v>
      </c>
      <c r="Q154" s="20">
        <v>4</v>
      </c>
      <c r="R154" s="19">
        <v>15726</v>
      </c>
      <c r="S154" s="19">
        <v>176</v>
      </c>
      <c r="T154" s="19">
        <v>105</v>
      </c>
      <c r="U154" s="21">
        <v>71</v>
      </c>
    </row>
    <row r="155" spans="1:21" x14ac:dyDescent="0.2">
      <c r="A155" s="18" t="s">
        <v>120</v>
      </c>
      <c r="B155" s="19">
        <v>253194</v>
      </c>
      <c r="C155" s="19">
        <v>2716</v>
      </c>
      <c r="D155" s="19">
        <v>796</v>
      </c>
      <c r="E155" s="20">
        <v>1920</v>
      </c>
      <c r="F155" s="19">
        <v>46065</v>
      </c>
      <c r="G155" s="19">
        <v>120</v>
      </c>
      <c r="H155" s="19">
        <v>180</v>
      </c>
      <c r="I155" s="20">
        <v>-60</v>
      </c>
      <c r="J155" s="19">
        <v>172405</v>
      </c>
      <c r="K155" s="19">
        <v>2533</v>
      </c>
      <c r="L155" s="19">
        <v>1830</v>
      </c>
      <c r="M155" s="20">
        <v>703</v>
      </c>
      <c r="N155" s="19">
        <v>19017</v>
      </c>
      <c r="O155" s="19">
        <v>131</v>
      </c>
      <c r="P155" s="19">
        <v>100</v>
      </c>
      <c r="Q155" s="20">
        <v>31</v>
      </c>
      <c r="R155" s="19">
        <v>490681</v>
      </c>
      <c r="S155" s="19">
        <v>5500</v>
      </c>
      <c r="T155" s="19">
        <v>2906</v>
      </c>
      <c r="U155" s="21">
        <v>2594</v>
      </c>
    </row>
    <row r="156" spans="1:21" x14ac:dyDescent="0.2">
      <c r="A156" s="18" t="s">
        <v>121</v>
      </c>
      <c r="B156" s="19">
        <v>20645</v>
      </c>
      <c r="C156" s="19">
        <v>230</v>
      </c>
      <c r="D156" s="19">
        <v>76</v>
      </c>
      <c r="E156" s="20">
        <v>154</v>
      </c>
      <c r="F156" s="19">
        <v>6352</v>
      </c>
      <c r="G156" s="19">
        <v>19</v>
      </c>
      <c r="H156" s="19">
        <v>27</v>
      </c>
      <c r="I156" s="20">
        <v>-8</v>
      </c>
      <c r="J156" s="19">
        <v>28350</v>
      </c>
      <c r="K156" s="19">
        <v>357</v>
      </c>
      <c r="L156" s="19">
        <v>275</v>
      </c>
      <c r="M156" s="20">
        <v>82</v>
      </c>
      <c r="N156" s="19">
        <v>2658</v>
      </c>
      <c r="O156" s="19">
        <v>5</v>
      </c>
      <c r="P156" s="19">
        <v>8</v>
      </c>
      <c r="Q156" s="20">
        <v>-3</v>
      </c>
      <c r="R156" s="19">
        <v>58005</v>
      </c>
      <c r="S156" s="19">
        <v>611</v>
      </c>
      <c r="T156" s="19">
        <v>386</v>
      </c>
      <c r="U156" s="21">
        <v>225</v>
      </c>
    </row>
    <row r="157" spans="1:21" x14ac:dyDescent="0.2">
      <c r="A157" s="18" t="s">
        <v>122</v>
      </c>
      <c r="B157" s="19">
        <v>17114</v>
      </c>
      <c r="C157" s="19">
        <v>164</v>
      </c>
      <c r="D157" s="19">
        <v>43</v>
      </c>
      <c r="E157" s="20">
        <v>121</v>
      </c>
      <c r="F157" s="19">
        <v>5225</v>
      </c>
      <c r="G157" s="19">
        <v>13</v>
      </c>
      <c r="H157" s="19">
        <v>17</v>
      </c>
      <c r="I157" s="20">
        <v>-4</v>
      </c>
      <c r="J157" s="19">
        <v>24527</v>
      </c>
      <c r="K157" s="19">
        <v>273</v>
      </c>
      <c r="L157" s="19">
        <v>204</v>
      </c>
      <c r="M157" s="20">
        <v>69</v>
      </c>
      <c r="N157" s="19">
        <v>2332</v>
      </c>
      <c r="O157" s="19">
        <v>7</v>
      </c>
      <c r="P157" s="19">
        <v>6</v>
      </c>
      <c r="Q157" s="20">
        <v>1</v>
      </c>
      <c r="R157" s="19">
        <v>49198</v>
      </c>
      <c r="S157" s="19">
        <v>457</v>
      </c>
      <c r="T157" s="19">
        <v>270</v>
      </c>
      <c r="U157" s="21">
        <v>187</v>
      </c>
    </row>
    <row r="158" spans="1:21" x14ac:dyDescent="0.2">
      <c r="A158" s="22" t="s">
        <v>123</v>
      </c>
      <c r="B158" s="23">
        <v>302526</v>
      </c>
      <c r="C158" s="23">
        <v>3244</v>
      </c>
      <c r="D158" s="23">
        <v>954</v>
      </c>
      <c r="E158" s="24">
        <v>2290</v>
      </c>
      <c r="F158" s="23">
        <v>64653</v>
      </c>
      <c r="G158" s="23">
        <v>166</v>
      </c>
      <c r="H158" s="23">
        <v>248</v>
      </c>
      <c r="I158" s="24">
        <v>-82</v>
      </c>
      <c r="J158" s="23">
        <v>258437</v>
      </c>
      <c r="K158" s="23">
        <v>3518</v>
      </c>
      <c r="L158" s="23">
        <v>2570</v>
      </c>
      <c r="M158" s="24">
        <v>948</v>
      </c>
      <c r="N158" s="23">
        <v>26306</v>
      </c>
      <c r="O158" s="23">
        <v>161</v>
      </c>
      <c r="P158" s="23">
        <v>129</v>
      </c>
      <c r="Q158" s="24">
        <v>32</v>
      </c>
      <c r="R158" s="23">
        <v>651922</v>
      </c>
      <c r="S158" s="23">
        <v>7089</v>
      </c>
      <c r="T158" s="23">
        <v>3901</v>
      </c>
      <c r="U158" s="25">
        <v>3188</v>
      </c>
    </row>
    <row r="159" spans="1:21" ht="12.75" thickBot="1" x14ac:dyDescent="0.25">
      <c r="A159" s="27" t="s">
        <v>29</v>
      </c>
      <c r="B159" s="28">
        <v>1836447</v>
      </c>
      <c r="C159" s="28">
        <v>20441</v>
      </c>
      <c r="D159" s="28">
        <v>7060</v>
      </c>
      <c r="E159" s="28">
        <v>13381</v>
      </c>
      <c r="F159" s="28">
        <v>935948</v>
      </c>
      <c r="G159" s="28">
        <v>2974</v>
      </c>
      <c r="H159" s="28">
        <v>3659</v>
      </c>
      <c r="I159" s="28">
        <v>-685</v>
      </c>
      <c r="J159" s="28">
        <v>3134972</v>
      </c>
      <c r="K159" s="28">
        <v>37811</v>
      </c>
      <c r="L159" s="28">
        <v>28657</v>
      </c>
      <c r="M159" s="28">
        <v>9154</v>
      </c>
      <c r="N159" s="28">
        <v>209049</v>
      </c>
      <c r="O159" s="28">
        <v>1165</v>
      </c>
      <c r="P159" s="28">
        <v>757</v>
      </c>
      <c r="Q159" s="28">
        <v>408</v>
      </c>
      <c r="R159" s="28">
        <v>6116416</v>
      </c>
      <c r="S159" s="28">
        <v>62391</v>
      </c>
      <c r="T159" s="28">
        <v>40133</v>
      </c>
      <c r="U159" s="28">
        <v>22258</v>
      </c>
    </row>
    <row r="162" spans="1:21" ht="12.75" thickBot="1" x14ac:dyDescent="0.25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</row>
    <row r="163" spans="1:21" x14ac:dyDescent="0.2">
      <c r="A163" s="15" t="s">
        <v>35</v>
      </c>
      <c r="B163" s="48" t="s">
        <v>36</v>
      </c>
      <c r="C163" s="48"/>
      <c r="D163" s="48"/>
      <c r="E163" s="48"/>
      <c r="F163" s="48" t="s">
        <v>37</v>
      </c>
      <c r="G163" s="48"/>
      <c r="H163" s="48"/>
      <c r="I163" s="48"/>
      <c r="J163" s="48" t="s">
        <v>38</v>
      </c>
      <c r="K163" s="48"/>
      <c r="L163" s="48"/>
      <c r="M163" s="48"/>
      <c r="N163" s="48" t="s">
        <v>39</v>
      </c>
      <c r="O163" s="48"/>
      <c r="P163" s="48"/>
      <c r="Q163" s="48"/>
      <c r="R163" s="48" t="s">
        <v>40</v>
      </c>
      <c r="S163" s="48"/>
      <c r="T163" s="48"/>
      <c r="U163" s="48"/>
    </row>
    <row r="164" spans="1:21" x14ac:dyDescent="0.2">
      <c r="A164" s="16"/>
      <c r="B164" s="16" t="s">
        <v>41</v>
      </c>
      <c r="C164" s="16" t="s">
        <v>42</v>
      </c>
      <c r="D164" s="16" t="s">
        <v>43</v>
      </c>
      <c r="E164" s="16" t="s">
        <v>2</v>
      </c>
      <c r="F164" s="16" t="s">
        <v>41</v>
      </c>
      <c r="G164" s="16" t="s">
        <v>42</v>
      </c>
      <c r="H164" s="16" t="s">
        <v>43</v>
      </c>
      <c r="I164" s="16" t="s">
        <v>2</v>
      </c>
      <c r="J164" s="16" t="s">
        <v>41</v>
      </c>
      <c r="K164" s="16" t="s">
        <v>42</v>
      </c>
      <c r="L164" s="16" t="s">
        <v>43</v>
      </c>
      <c r="M164" s="16" t="s">
        <v>2</v>
      </c>
      <c r="N164" s="16" t="s">
        <v>41</v>
      </c>
      <c r="O164" s="16" t="s">
        <v>42</v>
      </c>
      <c r="P164" s="16" t="s">
        <v>43</v>
      </c>
      <c r="Q164" s="16" t="s">
        <v>2</v>
      </c>
      <c r="R164" s="16" t="s">
        <v>41</v>
      </c>
      <c r="S164" s="16" t="s">
        <v>42</v>
      </c>
      <c r="T164" s="16" t="s">
        <v>43</v>
      </c>
      <c r="U164" s="16" t="s">
        <v>2</v>
      </c>
    </row>
    <row r="165" spans="1:21" x14ac:dyDescent="0.2">
      <c r="A165" s="18" t="s">
        <v>124</v>
      </c>
      <c r="B165" s="19">
        <v>8621</v>
      </c>
      <c r="C165" s="19">
        <v>84</v>
      </c>
      <c r="D165" s="19">
        <v>19</v>
      </c>
      <c r="E165" s="20">
        <v>65</v>
      </c>
      <c r="F165" s="19">
        <v>4509</v>
      </c>
      <c r="G165" s="19">
        <v>9</v>
      </c>
      <c r="H165" s="19">
        <v>11</v>
      </c>
      <c r="I165" s="20">
        <v>-2</v>
      </c>
      <c r="J165" s="19">
        <v>15901</v>
      </c>
      <c r="K165" s="19">
        <v>157</v>
      </c>
      <c r="L165" s="19">
        <v>153</v>
      </c>
      <c r="M165" s="20">
        <v>4</v>
      </c>
      <c r="N165" s="19">
        <v>1321</v>
      </c>
      <c r="O165" s="19">
        <v>12</v>
      </c>
      <c r="P165" s="19">
        <v>3</v>
      </c>
      <c r="Q165" s="20">
        <v>9</v>
      </c>
      <c r="R165" s="19">
        <v>30352</v>
      </c>
      <c r="S165" s="19">
        <v>262</v>
      </c>
      <c r="T165" s="19">
        <v>186</v>
      </c>
      <c r="U165" s="21">
        <v>76</v>
      </c>
    </row>
    <row r="166" spans="1:21" x14ac:dyDescent="0.2">
      <c r="A166" s="18" t="s">
        <v>125</v>
      </c>
      <c r="B166" s="19">
        <v>10522</v>
      </c>
      <c r="C166" s="19">
        <v>112</v>
      </c>
      <c r="D166" s="19">
        <v>32</v>
      </c>
      <c r="E166" s="20">
        <v>80</v>
      </c>
      <c r="F166" s="19">
        <v>5051</v>
      </c>
      <c r="G166" s="19">
        <v>14</v>
      </c>
      <c r="H166" s="19">
        <v>17</v>
      </c>
      <c r="I166" s="20">
        <v>-3</v>
      </c>
      <c r="J166" s="19">
        <v>19984</v>
      </c>
      <c r="K166" s="19">
        <v>167</v>
      </c>
      <c r="L166" s="19">
        <v>138</v>
      </c>
      <c r="M166" s="20">
        <v>29</v>
      </c>
      <c r="N166" s="19">
        <v>785</v>
      </c>
      <c r="O166" s="19">
        <v>5</v>
      </c>
      <c r="P166" s="19">
        <v>5</v>
      </c>
      <c r="Q166" s="20">
        <v>0</v>
      </c>
      <c r="R166" s="19">
        <v>36342</v>
      </c>
      <c r="S166" s="19">
        <v>298</v>
      </c>
      <c r="T166" s="19">
        <v>192</v>
      </c>
      <c r="U166" s="21">
        <v>106</v>
      </c>
    </row>
    <row r="167" spans="1:21" x14ac:dyDescent="0.2">
      <c r="A167" s="18" t="s">
        <v>126</v>
      </c>
      <c r="B167" s="19">
        <v>11436</v>
      </c>
      <c r="C167" s="19">
        <v>136</v>
      </c>
      <c r="D167" s="19">
        <v>41</v>
      </c>
      <c r="E167" s="20">
        <v>95</v>
      </c>
      <c r="F167" s="19">
        <v>5654</v>
      </c>
      <c r="G167" s="19">
        <v>15</v>
      </c>
      <c r="H167" s="19">
        <v>25</v>
      </c>
      <c r="I167" s="20">
        <v>-10</v>
      </c>
      <c r="J167" s="19">
        <v>19882</v>
      </c>
      <c r="K167" s="19">
        <v>222</v>
      </c>
      <c r="L167" s="19">
        <v>157</v>
      </c>
      <c r="M167" s="20">
        <v>65</v>
      </c>
      <c r="N167" s="19">
        <v>782</v>
      </c>
      <c r="O167" s="19">
        <v>4</v>
      </c>
      <c r="P167" s="19">
        <v>5</v>
      </c>
      <c r="Q167" s="20">
        <v>-1</v>
      </c>
      <c r="R167" s="19">
        <v>37754</v>
      </c>
      <c r="S167" s="19">
        <v>377</v>
      </c>
      <c r="T167" s="19">
        <v>228</v>
      </c>
      <c r="U167" s="21">
        <v>149</v>
      </c>
    </row>
    <row r="168" spans="1:21" x14ac:dyDescent="0.2">
      <c r="A168" s="18" t="s">
        <v>127</v>
      </c>
      <c r="B168" s="19">
        <v>10685</v>
      </c>
      <c r="C168" s="19">
        <v>121</v>
      </c>
      <c r="D168" s="19">
        <v>24</v>
      </c>
      <c r="E168" s="20">
        <v>97</v>
      </c>
      <c r="F168" s="19">
        <v>4796</v>
      </c>
      <c r="G168" s="19">
        <v>11</v>
      </c>
      <c r="H168" s="19">
        <v>24</v>
      </c>
      <c r="I168" s="20">
        <v>-13</v>
      </c>
      <c r="J168" s="19">
        <v>28595</v>
      </c>
      <c r="K168" s="19">
        <v>274</v>
      </c>
      <c r="L168" s="19">
        <v>198</v>
      </c>
      <c r="M168" s="20">
        <v>76</v>
      </c>
      <c r="N168" s="19">
        <v>1142</v>
      </c>
      <c r="O168" s="19">
        <v>13</v>
      </c>
      <c r="P168" s="19">
        <v>3</v>
      </c>
      <c r="Q168" s="20">
        <v>10</v>
      </c>
      <c r="R168" s="19">
        <v>45218</v>
      </c>
      <c r="S168" s="19">
        <v>419</v>
      </c>
      <c r="T168" s="19">
        <v>249</v>
      </c>
      <c r="U168" s="21">
        <v>170</v>
      </c>
    </row>
    <row r="169" spans="1:21" x14ac:dyDescent="0.2">
      <c r="A169" s="22" t="s">
        <v>128</v>
      </c>
      <c r="B169" s="23">
        <v>41264</v>
      </c>
      <c r="C169" s="23">
        <v>453</v>
      </c>
      <c r="D169" s="23">
        <v>116</v>
      </c>
      <c r="E169" s="24">
        <v>337</v>
      </c>
      <c r="F169" s="23">
        <v>20010</v>
      </c>
      <c r="G169" s="23">
        <v>49</v>
      </c>
      <c r="H169" s="23">
        <v>77</v>
      </c>
      <c r="I169" s="24">
        <v>-28</v>
      </c>
      <c r="J169" s="23">
        <v>84362</v>
      </c>
      <c r="K169" s="23">
        <v>820</v>
      </c>
      <c r="L169" s="23">
        <v>646</v>
      </c>
      <c r="M169" s="24">
        <v>174</v>
      </c>
      <c r="N169" s="23">
        <v>4030</v>
      </c>
      <c r="O169" s="23">
        <v>34</v>
      </c>
      <c r="P169" s="23">
        <v>16</v>
      </c>
      <c r="Q169" s="24">
        <v>18</v>
      </c>
      <c r="R169" s="23">
        <v>149666</v>
      </c>
      <c r="S169" s="23">
        <v>1356</v>
      </c>
      <c r="T169" s="23">
        <v>855</v>
      </c>
      <c r="U169" s="25">
        <v>501</v>
      </c>
    </row>
    <row r="170" spans="1:21" ht="12.75" thickBot="1" x14ac:dyDescent="0.25">
      <c r="A170" s="27" t="s">
        <v>29</v>
      </c>
      <c r="B170" s="28">
        <v>1836447</v>
      </c>
      <c r="C170" s="28">
        <v>20441</v>
      </c>
      <c r="D170" s="28">
        <v>7060</v>
      </c>
      <c r="E170" s="28">
        <v>13381</v>
      </c>
      <c r="F170" s="28">
        <v>935948</v>
      </c>
      <c r="G170" s="28">
        <v>2974</v>
      </c>
      <c r="H170" s="28">
        <v>3659</v>
      </c>
      <c r="I170" s="28">
        <v>-685</v>
      </c>
      <c r="J170" s="28">
        <v>3134972</v>
      </c>
      <c r="K170" s="28">
        <v>37811</v>
      </c>
      <c r="L170" s="28">
        <v>28657</v>
      </c>
      <c r="M170" s="28">
        <v>9154</v>
      </c>
      <c r="N170" s="28">
        <v>209049</v>
      </c>
      <c r="O170" s="28">
        <v>1165</v>
      </c>
      <c r="P170" s="28">
        <v>757</v>
      </c>
      <c r="Q170" s="28">
        <v>408</v>
      </c>
      <c r="R170" s="28">
        <v>6116416</v>
      </c>
      <c r="S170" s="28">
        <v>62391</v>
      </c>
      <c r="T170" s="28">
        <v>40133</v>
      </c>
      <c r="U170" s="28">
        <v>22258</v>
      </c>
    </row>
    <row r="173" spans="1:21" ht="12.75" thickBot="1" x14ac:dyDescent="0.25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</row>
    <row r="174" spans="1:21" x14ac:dyDescent="0.2">
      <c r="A174" s="15" t="s">
        <v>35</v>
      </c>
      <c r="B174" s="48" t="s">
        <v>36</v>
      </c>
      <c r="C174" s="48"/>
      <c r="D174" s="48"/>
      <c r="E174" s="48"/>
      <c r="F174" s="48" t="s">
        <v>37</v>
      </c>
      <c r="G174" s="48"/>
      <c r="H174" s="48"/>
      <c r="I174" s="48"/>
      <c r="J174" s="48" t="s">
        <v>38</v>
      </c>
      <c r="K174" s="48"/>
      <c r="L174" s="48"/>
      <c r="M174" s="48"/>
      <c r="N174" s="48" t="s">
        <v>39</v>
      </c>
      <c r="O174" s="48"/>
      <c r="P174" s="48"/>
      <c r="Q174" s="48"/>
      <c r="R174" s="48" t="s">
        <v>40</v>
      </c>
      <c r="S174" s="48"/>
      <c r="T174" s="48"/>
      <c r="U174" s="48"/>
    </row>
    <row r="175" spans="1:21" x14ac:dyDescent="0.2">
      <c r="A175" s="16"/>
      <c r="B175" s="16" t="s">
        <v>41</v>
      </c>
      <c r="C175" s="16" t="s">
        <v>42</v>
      </c>
      <c r="D175" s="16" t="s">
        <v>43</v>
      </c>
      <c r="E175" s="16" t="s">
        <v>2</v>
      </c>
      <c r="F175" s="16" t="s">
        <v>41</v>
      </c>
      <c r="G175" s="16" t="s">
        <v>42</v>
      </c>
      <c r="H175" s="16" t="s">
        <v>43</v>
      </c>
      <c r="I175" s="16" t="s">
        <v>2</v>
      </c>
      <c r="J175" s="16" t="s">
        <v>41</v>
      </c>
      <c r="K175" s="16" t="s">
        <v>42</v>
      </c>
      <c r="L175" s="16" t="s">
        <v>43</v>
      </c>
      <c r="M175" s="16" t="s">
        <v>2</v>
      </c>
      <c r="N175" s="16" t="s">
        <v>41</v>
      </c>
      <c r="O175" s="16" t="s">
        <v>42</v>
      </c>
      <c r="P175" s="16" t="s">
        <v>43</v>
      </c>
      <c r="Q175" s="16" t="s">
        <v>2</v>
      </c>
      <c r="R175" s="16" t="s">
        <v>41</v>
      </c>
      <c r="S175" s="16" t="s">
        <v>42</v>
      </c>
      <c r="T175" s="16" t="s">
        <v>43</v>
      </c>
      <c r="U175" s="16" t="s">
        <v>2</v>
      </c>
    </row>
    <row r="176" spans="1:21" x14ac:dyDescent="0.2">
      <c r="A176" s="18" t="s">
        <v>129</v>
      </c>
      <c r="B176" s="19">
        <v>5688</v>
      </c>
      <c r="C176" s="19">
        <v>75</v>
      </c>
      <c r="D176" s="19">
        <v>53</v>
      </c>
      <c r="E176" s="20">
        <v>22</v>
      </c>
      <c r="F176" s="19">
        <v>2454</v>
      </c>
      <c r="G176" s="19">
        <v>13</v>
      </c>
      <c r="H176" s="19">
        <v>10</v>
      </c>
      <c r="I176" s="20">
        <v>3</v>
      </c>
      <c r="J176" s="19">
        <v>16712</v>
      </c>
      <c r="K176" s="19">
        <v>130</v>
      </c>
      <c r="L176" s="19">
        <v>102</v>
      </c>
      <c r="M176" s="20">
        <v>28</v>
      </c>
      <c r="N176" s="19">
        <v>817</v>
      </c>
      <c r="O176" s="19">
        <v>5</v>
      </c>
      <c r="P176" s="19">
        <v>6</v>
      </c>
      <c r="Q176" s="20">
        <v>-1</v>
      </c>
      <c r="R176" s="19">
        <v>25671</v>
      </c>
      <c r="S176" s="19">
        <v>223</v>
      </c>
      <c r="T176" s="19">
        <v>171</v>
      </c>
      <c r="U176" s="21">
        <v>52</v>
      </c>
    </row>
    <row r="177" spans="1:21" x14ac:dyDescent="0.2">
      <c r="A177" s="18" t="s">
        <v>130</v>
      </c>
      <c r="B177" s="19">
        <v>2811</v>
      </c>
      <c r="C177" s="19">
        <v>52</v>
      </c>
      <c r="D177" s="19">
        <v>17</v>
      </c>
      <c r="E177" s="20">
        <v>35</v>
      </c>
      <c r="F177" s="19">
        <v>961</v>
      </c>
      <c r="G177" s="19">
        <v>4</v>
      </c>
      <c r="H177" s="19">
        <v>4</v>
      </c>
      <c r="I177" s="20">
        <v>0</v>
      </c>
      <c r="J177" s="19">
        <v>5198</v>
      </c>
      <c r="K177" s="19">
        <v>46</v>
      </c>
      <c r="L177" s="19">
        <v>49</v>
      </c>
      <c r="M177" s="20">
        <v>-3</v>
      </c>
      <c r="N177" s="19">
        <v>322</v>
      </c>
      <c r="O177" s="19">
        <v>4</v>
      </c>
      <c r="P177" s="19">
        <v>0</v>
      </c>
      <c r="Q177" s="20">
        <v>4</v>
      </c>
      <c r="R177" s="19">
        <v>9292</v>
      </c>
      <c r="S177" s="19">
        <v>106</v>
      </c>
      <c r="T177" s="19">
        <v>70</v>
      </c>
      <c r="U177" s="21">
        <v>36</v>
      </c>
    </row>
    <row r="178" spans="1:21" x14ac:dyDescent="0.2">
      <c r="A178" s="22" t="s">
        <v>131</v>
      </c>
      <c r="B178" s="23">
        <v>8499</v>
      </c>
      <c r="C178" s="23">
        <v>127</v>
      </c>
      <c r="D178" s="23">
        <v>70</v>
      </c>
      <c r="E178" s="24">
        <v>57</v>
      </c>
      <c r="F178" s="23">
        <v>3415</v>
      </c>
      <c r="G178" s="23">
        <v>17</v>
      </c>
      <c r="H178" s="23">
        <v>14</v>
      </c>
      <c r="I178" s="24">
        <v>3</v>
      </c>
      <c r="J178" s="23">
        <v>21910</v>
      </c>
      <c r="K178" s="23">
        <v>176</v>
      </c>
      <c r="L178" s="23">
        <v>151</v>
      </c>
      <c r="M178" s="24">
        <v>25</v>
      </c>
      <c r="N178" s="23">
        <v>1139</v>
      </c>
      <c r="O178" s="23">
        <v>9</v>
      </c>
      <c r="P178" s="23">
        <v>6</v>
      </c>
      <c r="Q178" s="24">
        <v>3</v>
      </c>
      <c r="R178" s="23">
        <v>34963</v>
      </c>
      <c r="S178" s="23">
        <v>329</v>
      </c>
      <c r="T178" s="23">
        <v>241</v>
      </c>
      <c r="U178" s="25">
        <v>88</v>
      </c>
    </row>
    <row r="179" spans="1:21" ht="12.75" thickBot="1" x14ac:dyDescent="0.25">
      <c r="A179" s="27" t="s">
        <v>29</v>
      </c>
      <c r="B179" s="28">
        <v>1836447</v>
      </c>
      <c r="C179" s="28">
        <v>20441</v>
      </c>
      <c r="D179" s="28">
        <v>7060</v>
      </c>
      <c r="E179" s="28">
        <v>13381</v>
      </c>
      <c r="F179" s="28">
        <v>935948</v>
      </c>
      <c r="G179" s="28">
        <v>2974</v>
      </c>
      <c r="H179" s="28">
        <v>3659</v>
      </c>
      <c r="I179" s="28">
        <v>-685</v>
      </c>
      <c r="J179" s="28">
        <v>3134972</v>
      </c>
      <c r="K179" s="28">
        <v>37811</v>
      </c>
      <c r="L179" s="28">
        <v>28657</v>
      </c>
      <c r="M179" s="28">
        <v>9154</v>
      </c>
      <c r="N179" s="28">
        <v>209049</v>
      </c>
      <c r="O179" s="28">
        <v>1165</v>
      </c>
      <c r="P179" s="28">
        <v>757</v>
      </c>
      <c r="Q179" s="28">
        <v>408</v>
      </c>
      <c r="R179" s="28">
        <v>6116416</v>
      </c>
      <c r="S179" s="28">
        <v>62391</v>
      </c>
      <c r="T179" s="28">
        <v>40133</v>
      </c>
      <c r="U179" s="28">
        <v>22258</v>
      </c>
    </row>
    <row r="182" spans="1:21" ht="12.75" thickBot="1" x14ac:dyDescent="0.25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</row>
    <row r="183" spans="1:21" x14ac:dyDescent="0.2">
      <c r="A183" s="15" t="s">
        <v>35</v>
      </c>
      <c r="B183" s="48" t="s">
        <v>36</v>
      </c>
      <c r="C183" s="48"/>
      <c r="D183" s="48"/>
      <c r="E183" s="48"/>
      <c r="F183" s="48" t="s">
        <v>37</v>
      </c>
      <c r="G183" s="48"/>
      <c r="H183" s="48"/>
      <c r="I183" s="48"/>
      <c r="J183" s="48" t="s">
        <v>38</v>
      </c>
      <c r="K183" s="48"/>
      <c r="L183" s="48"/>
      <c r="M183" s="48"/>
      <c r="N183" s="48" t="s">
        <v>39</v>
      </c>
      <c r="O183" s="48"/>
      <c r="P183" s="48"/>
      <c r="Q183" s="48"/>
      <c r="R183" s="48" t="s">
        <v>40</v>
      </c>
      <c r="S183" s="48"/>
      <c r="T183" s="48"/>
      <c r="U183" s="48"/>
    </row>
    <row r="184" spans="1:21" x14ac:dyDescent="0.2">
      <c r="A184" s="16"/>
      <c r="B184" s="16" t="s">
        <v>41</v>
      </c>
      <c r="C184" s="16" t="s">
        <v>42</v>
      </c>
      <c r="D184" s="16" t="s">
        <v>43</v>
      </c>
      <c r="E184" s="16" t="s">
        <v>2</v>
      </c>
      <c r="F184" s="16" t="s">
        <v>41</v>
      </c>
      <c r="G184" s="16" t="s">
        <v>42</v>
      </c>
      <c r="H184" s="16" t="s">
        <v>43</v>
      </c>
      <c r="I184" s="16" t="s">
        <v>2</v>
      </c>
      <c r="J184" s="16" t="s">
        <v>41</v>
      </c>
      <c r="K184" s="16" t="s">
        <v>42</v>
      </c>
      <c r="L184" s="16" t="s">
        <v>43</v>
      </c>
      <c r="M184" s="16" t="s">
        <v>2</v>
      </c>
      <c r="N184" s="16" t="s">
        <v>41</v>
      </c>
      <c r="O184" s="16" t="s">
        <v>42</v>
      </c>
      <c r="P184" s="16" t="s">
        <v>43</v>
      </c>
      <c r="Q184" s="16" t="s">
        <v>2</v>
      </c>
      <c r="R184" s="16" t="s">
        <v>41</v>
      </c>
      <c r="S184" s="16" t="s">
        <v>42</v>
      </c>
      <c r="T184" s="16" t="s">
        <v>43</v>
      </c>
      <c r="U184" s="16" t="s">
        <v>2</v>
      </c>
    </row>
    <row r="185" spans="1:21" x14ac:dyDescent="0.2">
      <c r="A185" s="18" t="s">
        <v>132</v>
      </c>
      <c r="B185" s="19">
        <v>29245</v>
      </c>
      <c r="C185" s="19">
        <v>396</v>
      </c>
      <c r="D185" s="19">
        <v>129</v>
      </c>
      <c r="E185" s="20">
        <v>267</v>
      </c>
      <c r="F185" s="19">
        <v>10216</v>
      </c>
      <c r="G185" s="19">
        <v>16</v>
      </c>
      <c r="H185" s="19">
        <v>53</v>
      </c>
      <c r="I185" s="20">
        <v>-37</v>
      </c>
      <c r="J185" s="19">
        <v>54160</v>
      </c>
      <c r="K185" s="19">
        <v>706</v>
      </c>
      <c r="L185" s="19">
        <v>533</v>
      </c>
      <c r="M185" s="20">
        <v>173</v>
      </c>
      <c r="N185" s="19">
        <v>4148</v>
      </c>
      <c r="O185" s="19">
        <v>14</v>
      </c>
      <c r="P185" s="19">
        <v>28</v>
      </c>
      <c r="Q185" s="20">
        <v>-14</v>
      </c>
      <c r="R185" s="19">
        <v>97769</v>
      </c>
      <c r="S185" s="19">
        <v>1132</v>
      </c>
      <c r="T185" s="19">
        <v>743</v>
      </c>
      <c r="U185" s="21">
        <v>389</v>
      </c>
    </row>
    <row r="186" spans="1:21" x14ac:dyDescent="0.2">
      <c r="A186" s="18" t="s">
        <v>133</v>
      </c>
      <c r="B186" s="19">
        <v>9949</v>
      </c>
      <c r="C186" s="19">
        <v>125</v>
      </c>
      <c r="D186" s="19">
        <v>34</v>
      </c>
      <c r="E186" s="20">
        <v>91</v>
      </c>
      <c r="F186" s="19">
        <v>2813</v>
      </c>
      <c r="G186" s="19">
        <v>8</v>
      </c>
      <c r="H186" s="19">
        <v>14</v>
      </c>
      <c r="I186" s="20">
        <v>-6</v>
      </c>
      <c r="J186" s="19">
        <v>21612</v>
      </c>
      <c r="K186" s="19">
        <v>185</v>
      </c>
      <c r="L186" s="19">
        <v>137</v>
      </c>
      <c r="M186" s="20">
        <v>48</v>
      </c>
      <c r="N186" s="19">
        <v>1343</v>
      </c>
      <c r="O186" s="19">
        <v>10</v>
      </c>
      <c r="P186" s="19">
        <v>5</v>
      </c>
      <c r="Q186" s="20">
        <v>5</v>
      </c>
      <c r="R186" s="19">
        <v>35717</v>
      </c>
      <c r="S186" s="19">
        <v>328</v>
      </c>
      <c r="T186" s="19">
        <v>190</v>
      </c>
      <c r="U186" s="21">
        <v>138</v>
      </c>
    </row>
    <row r="187" spans="1:21" x14ac:dyDescent="0.2">
      <c r="A187" s="18" t="s">
        <v>134</v>
      </c>
      <c r="B187" s="19">
        <v>109467</v>
      </c>
      <c r="C187" s="19">
        <v>1209</v>
      </c>
      <c r="D187" s="19">
        <v>370</v>
      </c>
      <c r="E187" s="20">
        <v>839</v>
      </c>
      <c r="F187" s="19">
        <v>48625</v>
      </c>
      <c r="G187" s="19">
        <v>89</v>
      </c>
      <c r="H187" s="19">
        <v>158</v>
      </c>
      <c r="I187" s="20">
        <v>-69</v>
      </c>
      <c r="J187" s="19">
        <v>143920</v>
      </c>
      <c r="K187" s="19">
        <v>2096</v>
      </c>
      <c r="L187" s="19">
        <v>1242</v>
      </c>
      <c r="M187" s="20">
        <v>854</v>
      </c>
      <c r="N187" s="19">
        <v>9676</v>
      </c>
      <c r="O187" s="19">
        <v>64</v>
      </c>
      <c r="P187" s="19">
        <v>30</v>
      </c>
      <c r="Q187" s="20">
        <v>34</v>
      </c>
      <c r="R187" s="19">
        <v>311688</v>
      </c>
      <c r="S187" s="19">
        <v>3458</v>
      </c>
      <c r="T187" s="19">
        <v>1800</v>
      </c>
      <c r="U187" s="21">
        <v>1658</v>
      </c>
    </row>
    <row r="188" spans="1:21" x14ac:dyDescent="0.2">
      <c r="A188" s="18" t="s">
        <v>135</v>
      </c>
      <c r="B188" s="19">
        <v>12384</v>
      </c>
      <c r="C188" s="19">
        <v>141</v>
      </c>
      <c r="D188" s="19">
        <v>58</v>
      </c>
      <c r="E188" s="20">
        <v>83</v>
      </c>
      <c r="F188" s="19">
        <v>4418</v>
      </c>
      <c r="G188" s="19">
        <v>9</v>
      </c>
      <c r="H188" s="19">
        <v>19</v>
      </c>
      <c r="I188" s="20">
        <v>-10</v>
      </c>
      <c r="J188" s="19">
        <v>26783</v>
      </c>
      <c r="K188" s="19">
        <v>244</v>
      </c>
      <c r="L188" s="19">
        <v>212</v>
      </c>
      <c r="M188" s="20">
        <v>32</v>
      </c>
      <c r="N188" s="19">
        <v>1438</v>
      </c>
      <c r="O188" s="19">
        <v>12</v>
      </c>
      <c r="P188" s="19">
        <v>2</v>
      </c>
      <c r="Q188" s="20">
        <v>10</v>
      </c>
      <c r="R188" s="19">
        <v>45023</v>
      </c>
      <c r="S188" s="19">
        <v>406</v>
      </c>
      <c r="T188" s="19">
        <v>291</v>
      </c>
      <c r="U188" s="21">
        <v>115</v>
      </c>
    </row>
    <row r="189" spans="1:21" x14ac:dyDescent="0.2">
      <c r="A189" s="18" t="s">
        <v>136</v>
      </c>
      <c r="B189" s="19">
        <v>36347</v>
      </c>
      <c r="C189" s="19">
        <v>397</v>
      </c>
      <c r="D189" s="19">
        <v>94</v>
      </c>
      <c r="E189" s="20">
        <v>303</v>
      </c>
      <c r="F189" s="19">
        <v>13563</v>
      </c>
      <c r="G189" s="19">
        <v>27</v>
      </c>
      <c r="H189" s="19">
        <v>56</v>
      </c>
      <c r="I189" s="20">
        <v>-29</v>
      </c>
      <c r="J189" s="19">
        <v>65307</v>
      </c>
      <c r="K189" s="19">
        <v>733</v>
      </c>
      <c r="L189" s="19">
        <v>535</v>
      </c>
      <c r="M189" s="20">
        <v>198</v>
      </c>
      <c r="N189" s="19">
        <v>5875</v>
      </c>
      <c r="O189" s="19">
        <v>23</v>
      </c>
      <c r="P189" s="19">
        <v>12</v>
      </c>
      <c r="Q189" s="20">
        <v>11</v>
      </c>
      <c r="R189" s="19">
        <v>121092</v>
      </c>
      <c r="S189" s="19">
        <v>1180</v>
      </c>
      <c r="T189" s="19">
        <v>697</v>
      </c>
      <c r="U189" s="21">
        <v>483</v>
      </c>
    </row>
    <row r="190" spans="1:21" x14ac:dyDescent="0.2">
      <c r="A190" s="22" t="s">
        <v>137</v>
      </c>
      <c r="B190" s="23">
        <v>197392</v>
      </c>
      <c r="C190" s="23">
        <v>2268</v>
      </c>
      <c r="D190" s="23">
        <v>685</v>
      </c>
      <c r="E190" s="24">
        <v>1583</v>
      </c>
      <c r="F190" s="23">
        <v>79635</v>
      </c>
      <c r="G190" s="23">
        <v>149</v>
      </c>
      <c r="H190" s="23">
        <v>300</v>
      </c>
      <c r="I190" s="24">
        <v>-151</v>
      </c>
      <c r="J190" s="23">
        <v>311782</v>
      </c>
      <c r="K190" s="23">
        <v>3964</v>
      </c>
      <c r="L190" s="23">
        <v>2659</v>
      </c>
      <c r="M190" s="24">
        <v>1305</v>
      </c>
      <c r="N190" s="23">
        <v>22480</v>
      </c>
      <c r="O190" s="23">
        <v>123</v>
      </c>
      <c r="P190" s="23">
        <v>77</v>
      </c>
      <c r="Q190" s="24">
        <v>46</v>
      </c>
      <c r="R190" s="23">
        <v>611289</v>
      </c>
      <c r="S190" s="23">
        <v>6504</v>
      </c>
      <c r="T190" s="23">
        <v>3721</v>
      </c>
      <c r="U190" s="25">
        <v>2783</v>
      </c>
    </row>
    <row r="191" spans="1:21" ht="12.75" thickBot="1" x14ac:dyDescent="0.25">
      <c r="A191" s="27" t="s">
        <v>29</v>
      </c>
      <c r="B191" s="28">
        <v>1836447</v>
      </c>
      <c r="C191" s="28">
        <v>20441</v>
      </c>
      <c r="D191" s="28">
        <v>7060</v>
      </c>
      <c r="E191" s="28">
        <v>13381</v>
      </c>
      <c r="F191" s="28">
        <v>935948</v>
      </c>
      <c r="G191" s="28">
        <v>2974</v>
      </c>
      <c r="H191" s="28">
        <v>3659</v>
      </c>
      <c r="I191" s="28">
        <v>-685</v>
      </c>
      <c r="J191" s="28">
        <v>3134972</v>
      </c>
      <c r="K191" s="28">
        <v>37811</v>
      </c>
      <c r="L191" s="28">
        <v>28657</v>
      </c>
      <c r="M191" s="28">
        <v>9154</v>
      </c>
      <c r="N191" s="28">
        <v>209049</v>
      </c>
      <c r="O191" s="28">
        <v>1165</v>
      </c>
      <c r="P191" s="28">
        <v>757</v>
      </c>
      <c r="Q191" s="28">
        <v>408</v>
      </c>
      <c r="R191" s="28">
        <v>6116416</v>
      </c>
      <c r="S191" s="28">
        <v>62391</v>
      </c>
      <c r="T191" s="28">
        <v>40133</v>
      </c>
      <c r="U191" s="28">
        <v>22258</v>
      </c>
    </row>
    <row r="194" spans="1:21" ht="12.75" thickBot="1" x14ac:dyDescent="0.25"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</row>
    <row r="195" spans="1:21" x14ac:dyDescent="0.2">
      <c r="A195" s="15" t="s">
        <v>35</v>
      </c>
      <c r="B195" s="48" t="s">
        <v>36</v>
      </c>
      <c r="C195" s="48"/>
      <c r="D195" s="48"/>
      <c r="E195" s="48"/>
      <c r="F195" s="48" t="s">
        <v>37</v>
      </c>
      <c r="G195" s="48"/>
      <c r="H195" s="48"/>
      <c r="I195" s="48"/>
      <c r="J195" s="48" t="s">
        <v>38</v>
      </c>
      <c r="K195" s="48"/>
      <c r="L195" s="48"/>
      <c r="M195" s="48"/>
      <c r="N195" s="48" t="s">
        <v>39</v>
      </c>
      <c r="O195" s="48"/>
      <c r="P195" s="48"/>
      <c r="Q195" s="48"/>
      <c r="R195" s="48" t="s">
        <v>40</v>
      </c>
      <c r="S195" s="48"/>
      <c r="T195" s="48"/>
      <c r="U195" s="48"/>
    </row>
    <row r="196" spans="1:21" x14ac:dyDescent="0.2">
      <c r="A196" s="16"/>
      <c r="B196" s="16" t="s">
        <v>41</v>
      </c>
      <c r="C196" s="16" t="s">
        <v>42</v>
      </c>
      <c r="D196" s="16" t="s">
        <v>43</v>
      </c>
      <c r="E196" s="16" t="s">
        <v>2</v>
      </c>
      <c r="F196" s="16" t="s">
        <v>41</v>
      </c>
      <c r="G196" s="16" t="s">
        <v>42</v>
      </c>
      <c r="H196" s="16" t="s">
        <v>43</v>
      </c>
      <c r="I196" s="16" t="s">
        <v>2</v>
      </c>
      <c r="J196" s="16" t="s">
        <v>41</v>
      </c>
      <c r="K196" s="16" t="s">
        <v>42</v>
      </c>
      <c r="L196" s="16" t="s">
        <v>43</v>
      </c>
      <c r="M196" s="16" t="s">
        <v>2</v>
      </c>
      <c r="N196" s="16" t="s">
        <v>41</v>
      </c>
      <c r="O196" s="16" t="s">
        <v>42</v>
      </c>
      <c r="P196" s="16" t="s">
        <v>43</v>
      </c>
      <c r="Q196" s="16" t="s">
        <v>2</v>
      </c>
      <c r="R196" s="16" t="s">
        <v>41</v>
      </c>
      <c r="S196" s="16" t="s">
        <v>42</v>
      </c>
      <c r="T196" s="16" t="s">
        <v>43</v>
      </c>
      <c r="U196" s="16" t="s">
        <v>2</v>
      </c>
    </row>
    <row r="197" spans="1:21" x14ac:dyDescent="0.2">
      <c r="A197" s="18" t="s">
        <v>138</v>
      </c>
      <c r="B197" s="19">
        <v>15690</v>
      </c>
      <c r="C197" s="19">
        <v>263</v>
      </c>
      <c r="D197" s="19">
        <v>49</v>
      </c>
      <c r="E197" s="20">
        <v>214</v>
      </c>
      <c r="F197" s="19">
        <v>5489</v>
      </c>
      <c r="G197" s="19">
        <v>22</v>
      </c>
      <c r="H197" s="19">
        <v>22</v>
      </c>
      <c r="I197" s="20">
        <v>0</v>
      </c>
      <c r="J197" s="19">
        <v>47869</v>
      </c>
      <c r="K197" s="19">
        <v>461</v>
      </c>
      <c r="L197" s="19">
        <v>356</v>
      </c>
      <c r="M197" s="20">
        <v>105</v>
      </c>
      <c r="N197" s="19">
        <v>4239</v>
      </c>
      <c r="O197" s="19">
        <v>17</v>
      </c>
      <c r="P197" s="19">
        <v>12</v>
      </c>
      <c r="Q197" s="20">
        <v>5</v>
      </c>
      <c r="R197" s="19">
        <v>73287</v>
      </c>
      <c r="S197" s="19">
        <v>763</v>
      </c>
      <c r="T197" s="19">
        <v>439</v>
      </c>
      <c r="U197" s="21">
        <v>324</v>
      </c>
    </row>
    <row r="198" spans="1:21" x14ac:dyDescent="0.2">
      <c r="A198" s="18" t="s">
        <v>139</v>
      </c>
      <c r="B198" s="19">
        <v>43460</v>
      </c>
      <c r="C198" s="19">
        <v>483</v>
      </c>
      <c r="D198" s="19">
        <v>113</v>
      </c>
      <c r="E198" s="20">
        <v>370</v>
      </c>
      <c r="F198" s="19">
        <v>14815</v>
      </c>
      <c r="G198" s="19">
        <v>70</v>
      </c>
      <c r="H198" s="19">
        <v>46</v>
      </c>
      <c r="I198" s="20">
        <v>24</v>
      </c>
      <c r="J198" s="19">
        <v>84377</v>
      </c>
      <c r="K198" s="19">
        <v>800</v>
      </c>
      <c r="L198" s="19">
        <v>615</v>
      </c>
      <c r="M198" s="20">
        <v>185</v>
      </c>
      <c r="N198" s="19">
        <v>6042</v>
      </c>
      <c r="O198" s="19">
        <v>40</v>
      </c>
      <c r="P198" s="19">
        <v>13</v>
      </c>
      <c r="Q198" s="20">
        <v>27</v>
      </c>
      <c r="R198" s="19">
        <v>148694</v>
      </c>
      <c r="S198" s="19">
        <v>1393</v>
      </c>
      <c r="T198" s="19">
        <v>787</v>
      </c>
      <c r="U198" s="21">
        <v>606</v>
      </c>
    </row>
    <row r="199" spans="1:21" x14ac:dyDescent="0.2">
      <c r="A199" s="18" t="s">
        <v>140</v>
      </c>
      <c r="B199" s="19">
        <v>14707</v>
      </c>
      <c r="C199" s="19">
        <v>152</v>
      </c>
      <c r="D199" s="19">
        <v>38</v>
      </c>
      <c r="E199" s="20">
        <v>114</v>
      </c>
      <c r="F199" s="19">
        <v>4047</v>
      </c>
      <c r="G199" s="19">
        <v>14</v>
      </c>
      <c r="H199" s="19">
        <v>20</v>
      </c>
      <c r="I199" s="20">
        <v>-6</v>
      </c>
      <c r="J199" s="19">
        <v>30393</v>
      </c>
      <c r="K199" s="19">
        <v>321</v>
      </c>
      <c r="L199" s="19">
        <v>230</v>
      </c>
      <c r="M199" s="20">
        <v>91</v>
      </c>
      <c r="N199" s="19">
        <v>2021</v>
      </c>
      <c r="O199" s="19">
        <v>5</v>
      </c>
      <c r="P199" s="19">
        <v>9</v>
      </c>
      <c r="Q199" s="20">
        <v>-4</v>
      </c>
      <c r="R199" s="19">
        <v>51168</v>
      </c>
      <c r="S199" s="19">
        <v>492</v>
      </c>
      <c r="T199" s="19">
        <v>297</v>
      </c>
      <c r="U199" s="21">
        <v>195</v>
      </c>
    </row>
    <row r="200" spans="1:21" x14ac:dyDescent="0.2">
      <c r="A200" s="18" t="s">
        <v>141</v>
      </c>
      <c r="B200" s="19">
        <v>9471</v>
      </c>
      <c r="C200" s="19">
        <v>114</v>
      </c>
      <c r="D200" s="19">
        <v>28</v>
      </c>
      <c r="E200" s="20">
        <v>86</v>
      </c>
      <c r="F200" s="19">
        <v>3147</v>
      </c>
      <c r="G200" s="19">
        <v>12</v>
      </c>
      <c r="H200" s="19">
        <v>11</v>
      </c>
      <c r="I200" s="20">
        <v>1</v>
      </c>
      <c r="J200" s="19">
        <v>23894</v>
      </c>
      <c r="K200" s="19">
        <v>237</v>
      </c>
      <c r="L200" s="19">
        <v>155</v>
      </c>
      <c r="M200" s="20">
        <v>82</v>
      </c>
      <c r="N200" s="19">
        <v>1679</v>
      </c>
      <c r="O200" s="19">
        <v>2</v>
      </c>
      <c r="P200" s="19">
        <v>4</v>
      </c>
      <c r="Q200" s="20">
        <v>-2</v>
      </c>
      <c r="R200" s="19">
        <v>38191</v>
      </c>
      <c r="S200" s="19">
        <v>365</v>
      </c>
      <c r="T200" s="19">
        <v>198</v>
      </c>
      <c r="U200" s="21">
        <v>167</v>
      </c>
    </row>
    <row r="201" spans="1:21" x14ac:dyDescent="0.2">
      <c r="A201" s="18" t="s">
        <v>142</v>
      </c>
      <c r="B201" s="19">
        <v>18904</v>
      </c>
      <c r="C201" s="19">
        <v>242</v>
      </c>
      <c r="D201" s="19">
        <v>45</v>
      </c>
      <c r="E201" s="20">
        <v>197</v>
      </c>
      <c r="F201" s="19">
        <v>6252</v>
      </c>
      <c r="G201" s="19">
        <v>20</v>
      </c>
      <c r="H201" s="19">
        <v>32</v>
      </c>
      <c r="I201" s="20">
        <v>-12</v>
      </c>
      <c r="J201" s="19">
        <v>47808</v>
      </c>
      <c r="K201" s="19">
        <v>565</v>
      </c>
      <c r="L201" s="19">
        <v>400</v>
      </c>
      <c r="M201" s="20">
        <v>165</v>
      </c>
      <c r="N201" s="19">
        <v>3354</v>
      </c>
      <c r="O201" s="19">
        <v>32</v>
      </c>
      <c r="P201" s="19">
        <v>3</v>
      </c>
      <c r="Q201" s="20">
        <v>29</v>
      </c>
      <c r="R201" s="19">
        <v>76318</v>
      </c>
      <c r="S201" s="19">
        <v>859</v>
      </c>
      <c r="T201" s="19">
        <v>480</v>
      </c>
      <c r="U201" s="21">
        <v>379</v>
      </c>
    </row>
    <row r="202" spans="1:21" x14ac:dyDescent="0.2">
      <c r="A202" s="22" t="s">
        <v>143</v>
      </c>
      <c r="B202" s="23">
        <v>102232</v>
      </c>
      <c r="C202" s="23">
        <v>1254</v>
      </c>
      <c r="D202" s="23">
        <v>273</v>
      </c>
      <c r="E202" s="24">
        <v>981</v>
      </c>
      <c r="F202" s="23">
        <v>33750</v>
      </c>
      <c r="G202" s="23">
        <v>138</v>
      </c>
      <c r="H202" s="23">
        <v>131</v>
      </c>
      <c r="I202" s="24">
        <v>7</v>
      </c>
      <c r="J202" s="23">
        <v>234341</v>
      </c>
      <c r="K202" s="23">
        <v>2384</v>
      </c>
      <c r="L202" s="23">
        <v>1756</v>
      </c>
      <c r="M202" s="24">
        <v>628</v>
      </c>
      <c r="N202" s="23">
        <v>17335</v>
      </c>
      <c r="O202" s="23">
        <v>96</v>
      </c>
      <c r="P202" s="23">
        <v>41</v>
      </c>
      <c r="Q202" s="24">
        <v>55</v>
      </c>
      <c r="R202" s="23">
        <v>387658</v>
      </c>
      <c r="S202" s="23">
        <v>3872</v>
      </c>
      <c r="T202" s="23">
        <v>2201</v>
      </c>
      <c r="U202" s="25">
        <v>1671</v>
      </c>
    </row>
    <row r="203" spans="1:21" ht="12.75" thickBot="1" x14ac:dyDescent="0.25">
      <c r="A203" s="27" t="s">
        <v>29</v>
      </c>
      <c r="B203" s="28">
        <v>1836447</v>
      </c>
      <c r="C203" s="28">
        <v>20441</v>
      </c>
      <c r="D203" s="28">
        <v>7060</v>
      </c>
      <c r="E203" s="28">
        <v>13381</v>
      </c>
      <c r="F203" s="28">
        <v>935948</v>
      </c>
      <c r="G203" s="28">
        <v>2974</v>
      </c>
      <c r="H203" s="28">
        <v>3659</v>
      </c>
      <c r="I203" s="28">
        <v>-685</v>
      </c>
      <c r="J203" s="28">
        <v>3134972</v>
      </c>
      <c r="K203" s="28">
        <v>37811</v>
      </c>
      <c r="L203" s="28">
        <v>28657</v>
      </c>
      <c r="M203" s="28">
        <v>9154</v>
      </c>
      <c r="N203" s="28">
        <v>209049</v>
      </c>
      <c r="O203" s="28">
        <v>1165</v>
      </c>
      <c r="P203" s="28">
        <v>757</v>
      </c>
      <c r="Q203" s="28">
        <v>408</v>
      </c>
      <c r="R203" s="28">
        <v>6116416</v>
      </c>
      <c r="S203" s="28">
        <v>62391</v>
      </c>
      <c r="T203" s="28">
        <v>40133</v>
      </c>
      <c r="U203" s="28">
        <v>22258</v>
      </c>
    </row>
    <row r="206" spans="1:21" ht="12.75" thickBot="1" x14ac:dyDescent="0.25"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</row>
    <row r="207" spans="1:21" x14ac:dyDescent="0.2">
      <c r="A207" s="15" t="s">
        <v>35</v>
      </c>
      <c r="B207" s="48" t="s">
        <v>36</v>
      </c>
      <c r="C207" s="48"/>
      <c r="D207" s="48"/>
      <c r="E207" s="48"/>
      <c r="F207" s="48" t="s">
        <v>37</v>
      </c>
      <c r="G207" s="48"/>
      <c r="H207" s="48"/>
      <c r="I207" s="48"/>
      <c r="J207" s="48" t="s">
        <v>38</v>
      </c>
      <c r="K207" s="48"/>
      <c r="L207" s="48"/>
      <c r="M207" s="48"/>
      <c r="N207" s="48" t="s">
        <v>39</v>
      </c>
      <c r="O207" s="48"/>
      <c r="P207" s="48"/>
      <c r="Q207" s="48"/>
      <c r="R207" s="48" t="s">
        <v>40</v>
      </c>
      <c r="S207" s="48"/>
      <c r="T207" s="48"/>
      <c r="U207" s="48"/>
    </row>
    <row r="208" spans="1:21" x14ac:dyDescent="0.2">
      <c r="A208" s="16"/>
      <c r="B208" s="16" t="s">
        <v>41</v>
      </c>
      <c r="C208" s="16" t="s">
        <v>42</v>
      </c>
      <c r="D208" s="16" t="s">
        <v>43</v>
      </c>
      <c r="E208" s="16" t="s">
        <v>2</v>
      </c>
      <c r="F208" s="16" t="s">
        <v>41</v>
      </c>
      <c r="G208" s="16" t="s">
        <v>42</v>
      </c>
      <c r="H208" s="16" t="s">
        <v>43</v>
      </c>
      <c r="I208" s="16" t="s">
        <v>2</v>
      </c>
      <c r="J208" s="16" t="s">
        <v>41</v>
      </c>
      <c r="K208" s="16" t="s">
        <v>42</v>
      </c>
      <c r="L208" s="16" t="s">
        <v>43</v>
      </c>
      <c r="M208" s="16" t="s">
        <v>2</v>
      </c>
      <c r="N208" s="16" t="s">
        <v>41</v>
      </c>
      <c r="O208" s="16" t="s">
        <v>42</v>
      </c>
      <c r="P208" s="16" t="s">
        <v>43</v>
      </c>
      <c r="Q208" s="16" t="s">
        <v>2</v>
      </c>
      <c r="R208" s="16" t="s">
        <v>41</v>
      </c>
      <c r="S208" s="16" t="s">
        <v>42</v>
      </c>
      <c r="T208" s="16" t="s">
        <v>43</v>
      </c>
      <c r="U208" s="16" t="s">
        <v>2</v>
      </c>
    </row>
    <row r="209" spans="1:21" x14ac:dyDescent="0.2">
      <c r="A209" s="18" t="s">
        <v>144</v>
      </c>
      <c r="B209" s="19">
        <v>8960</v>
      </c>
      <c r="C209" s="19">
        <v>110</v>
      </c>
      <c r="D209" s="19">
        <v>75</v>
      </c>
      <c r="E209" s="20">
        <v>35</v>
      </c>
      <c r="F209" s="19">
        <v>3626</v>
      </c>
      <c r="G209" s="19">
        <v>15</v>
      </c>
      <c r="H209" s="19">
        <v>14</v>
      </c>
      <c r="I209" s="20">
        <v>1</v>
      </c>
      <c r="J209" s="19">
        <v>23978</v>
      </c>
      <c r="K209" s="19">
        <v>202</v>
      </c>
      <c r="L209" s="19">
        <v>176</v>
      </c>
      <c r="M209" s="20">
        <v>26</v>
      </c>
      <c r="N209" s="19">
        <v>2263</v>
      </c>
      <c r="O209" s="19">
        <v>14</v>
      </c>
      <c r="P209" s="19">
        <v>9</v>
      </c>
      <c r="Q209" s="20">
        <v>5</v>
      </c>
      <c r="R209" s="19">
        <v>38827</v>
      </c>
      <c r="S209" s="19">
        <v>341</v>
      </c>
      <c r="T209" s="19">
        <v>274</v>
      </c>
      <c r="U209" s="21">
        <v>67</v>
      </c>
    </row>
    <row r="210" spans="1:21" x14ac:dyDescent="0.2">
      <c r="A210" s="18" t="s">
        <v>145</v>
      </c>
      <c r="B210" s="19">
        <v>4626</v>
      </c>
      <c r="C210" s="19">
        <v>56</v>
      </c>
      <c r="D210" s="19">
        <v>8</v>
      </c>
      <c r="E210" s="20">
        <v>48</v>
      </c>
      <c r="F210" s="19">
        <v>1948</v>
      </c>
      <c r="G210" s="19">
        <v>4</v>
      </c>
      <c r="H210" s="19">
        <v>5</v>
      </c>
      <c r="I210" s="20">
        <v>-1</v>
      </c>
      <c r="J210" s="19">
        <v>14472</v>
      </c>
      <c r="K210" s="19">
        <v>120</v>
      </c>
      <c r="L210" s="19">
        <v>86</v>
      </c>
      <c r="M210" s="20">
        <v>34</v>
      </c>
      <c r="N210" s="19">
        <v>960</v>
      </c>
      <c r="O210" s="19">
        <v>5</v>
      </c>
      <c r="P210" s="19">
        <v>2</v>
      </c>
      <c r="Q210" s="20">
        <v>3</v>
      </c>
      <c r="R210" s="19">
        <v>22006</v>
      </c>
      <c r="S210" s="19">
        <v>185</v>
      </c>
      <c r="T210" s="19">
        <v>101</v>
      </c>
      <c r="U210" s="21">
        <v>84</v>
      </c>
    </row>
    <row r="211" spans="1:21" x14ac:dyDescent="0.2">
      <c r="A211" s="22" t="s">
        <v>146</v>
      </c>
      <c r="B211" s="23">
        <v>13586</v>
      </c>
      <c r="C211" s="23">
        <v>166</v>
      </c>
      <c r="D211" s="23">
        <v>83</v>
      </c>
      <c r="E211" s="24">
        <v>83</v>
      </c>
      <c r="F211" s="23">
        <v>5574</v>
      </c>
      <c r="G211" s="23">
        <v>19</v>
      </c>
      <c r="H211" s="23">
        <v>19</v>
      </c>
      <c r="I211" s="24">
        <v>0</v>
      </c>
      <c r="J211" s="23">
        <v>38450</v>
      </c>
      <c r="K211" s="23">
        <v>322</v>
      </c>
      <c r="L211" s="23">
        <v>262</v>
      </c>
      <c r="M211" s="24">
        <v>60</v>
      </c>
      <c r="N211" s="23">
        <v>3223</v>
      </c>
      <c r="O211" s="23">
        <v>19</v>
      </c>
      <c r="P211" s="23">
        <v>11</v>
      </c>
      <c r="Q211" s="24">
        <v>8</v>
      </c>
      <c r="R211" s="23">
        <v>60833</v>
      </c>
      <c r="S211" s="23">
        <v>526</v>
      </c>
      <c r="T211" s="23">
        <v>375</v>
      </c>
      <c r="U211" s="25">
        <v>151</v>
      </c>
    </row>
    <row r="212" spans="1:21" ht="12.75" thickBot="1" x14ac:dyDescent="0.25">
      <c r="A212" s="27" t="s">
        <v>29</v>
      </c>
      <c r="B212" s="28">
        <v>1836447</v>
      </c>
      <c r="C212" s="28">
        <v>20441</v>
      </c>
      <c r="D212" s="28">
        <v>7060</v>
      </c>
      <c r="E212" s="28">
        <v>13381</v>
      </c>
      <c r="F212" s="28">
        <v>935948</v>
      </c>
      <c r="G212" s="28">
        <v>2974</v>
      </c>
      <c r="H212" s="28">
        <v>3659</v>
      </c>
      <c r="I212" s="28">
        <v>-685</v>
      </c>
      <c r="J212" s="28">
        <v>3134972</v>
      </c>
      <c r="K212" s="28">
        <v>37811</v>
      </c>
      <c r="L212" s="28">
        <v>28657</v>
      </c>
      <c r="M212" s="28">
        <v>9154</v>
      </c>
      <c r="N212" s="28">
        <v>209049</v>
      </c>
      <c r="O212" s="28">
        <v>1165</v>
      </c>
      <c r="P212" s="28">
        <v>757</v>
      </c>
      <c r="Q212" s="28">
        <v>408</v>
      </c>
      <c r="R212" s="28">
        <v>6116416</v>
      </c>
      <c r="S212" s="28">
        <v>62391</v>
      </c>
      <c r="T212" s="28">
        <v>40133</v>
      </c>
      <c r="U212" s="28">
        <v>22258</v>
      </c>
    </row>
    <row r="215" spans="1:21" ht="12.75" thickBot="1" x14ac:dyDescent="0.25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</row>
    <row r="216" spans="1:21" x14ac:dyDescent="0.2">
      <c r="A216" s="15" t="s">
        <v>35</v>
      </c>
      <c r="B216" s="48" t="s">
        <v>36</v>
      </c>
      <c r="C216" s="48"/>
      <c r="D216" s="48"/>
      <c r="E216" s="48"/>
      <c r="F216" s="48" t="s">
        <v>37</v>
      </c>
      <c r="G216" s="48"/>
      <c r="H216" s="48"/>
      <c r="I216" s="48"/>
      <c r="J216" s="48" t="s">
        <v>38</v>
      </c>
      <c r="K216" s="48"/>
      <c r="L216" s="48"/>
      <c r="M216" s="48"/>
      <c r="N216" s="48" t="s">
        <v>39</v>
      </c>
      <c r="O216" s="48"/>
      <c r="P216" s="48"/>
      <c r="Q216" s="48"/>
      <c r="R216" s="48" t="s">
        <v>40</v>
      </c>
      <c r="S216" s="48"/>
      <c r="T216" s="48"/>
      <c r="U216" s="48"/>
    </row>
    <row r="217" spans="1:21" x14ac:dyDescent="0.2">
      <c r="A217" s="16"/>
      <c r="B217" s="16" t="s">
        <v>41</v>
      </c>
      <c r="C217" s="16" t="s">
        <v>42</v>
      </c>
      <c r="D217" s="16" t="s">
        <v>43</v>
      </c>
      <c r="E217" s="16" t="s">
        <v>2</v>
      </c>
      <c r="F217" s="16" t="s">
        <v>41</v>
      </c>
      <c r="G217" s="16" t="s">
        <v>42</v>
      </c>
      <c r="H217" s="16" t="s">
        <v>43</v>
      </c>
      <c r="I217" s="16" t="s">
        <v>2</v>
      </c>
      <c r="J217" s="16" t="s">
        <v>41</v>
      </c>
      <c r="K217" s="16" t="s">
        <v>42</v>
      </c>
      <c r="L217" s="16" t="s">
        <v>43</v>
      </c>
      <c r="M217" s="16" t="s">
        <v>2</v>
      </c>
      <c r="N217" s="16" t="s">
        <v>41</v>
      </c>
      <c r="O217" s="16" t="s">
        <v>42</v>
      </c>
      <c r="P217" s="16" t="s">
        <v>43</v>
      </c>
      <c r="Q217" s="16" t="s">
        <v>2</v>
      </c>
      <c r="R217" s="16" t="s">
        <v>41</v>
      </c>
      <c r="S217" s="16" t="s">
        <v>42</v>
      </c>
      <c r="T217" s="16" t="s">
        <v>43</v>
      </c>
      <c r="U217" s="16" t="s">
        <v>2</v>
      </c>
    </row>
    <row r="218" spans="1:21" x14ac:dyDescent="0.2">
      <c r="A218" s="18" t="s">
        <v>147</v>
      </c>
      <c r="B218" s="19">
        <v>17691</v>
      </c>
      <c r="C218" s="19">
        <v>184</v>
      </c>
      <c r="D218" s="19">
        <v>38</v>
      </c>
      <c r="E218" s="20">
        <v>146</v>
      </c>
      <c r="F218" s="19">
        <v>7794</v>
      </c>
      <c r="G218" s="19">
        <v>13</v>
      </c>
      <c r="H218" s="19">
        <v>32</v>
      </c>
      <c r="I218" s="20">
        <v>-19</v>
      </c>
      <c r="J218" s="19">
        <v>41092</v>
      </c>
      <c r="K218" s="19">
        <v>390</v>
      </c>
      <c r="L218" s="19">
        <v>310</v>
      </c>
      <c r="M218" s="20">
        <v>80</v>
      </c>
      <c r="N218" s="19">
        <v>2832</v>
      </c>
      <c r="O218" s="19">
        <v>13</v>
      </c>
      <c r="P218" s="19">
        <v>4</v>
      </c>
      <c r="Q218" s="20">
        <v>9</v>
      </c>
      <c r="R218" s="19">
        <v>69409</v>
      </c>
      <c r="S218" s="19">
        <v>600</v>
      </c>
      <c r="T218" s="19">
        <v>384</v>
      </c>
      <c r="U218" s="21">
        <v>216</v>
      </c>
    </row>
    <row r="219" spans="1:21" x14ac:dyDescent="0.2">
      <c r="A219" s="18" t="s">
        <v>148</v>
      </c>
      <c r="B219" s="19">
        <v>8474</v>
      </c>
      <c r="C219" s="19">
        <v>90</v>
      </c>
      <c r="D219" s="19">
        <v>23</v>
      </c>
      <c r="E219" s="20">
        <v>67</v>
      </c>
      <c r="F219" s="19">
        <v>3602</v>
      </c>
      <c r="G219" s="19">
        <v>13</v>
      </c>
      <c r="H219" s="19">
        <v>16</v>
      </c>
      <c r="I219" s="20">
        <v>-3</v>
      </c>
      <c r="J219" s="19">
        <v>21701</v>
      </c>
      <c r="K219" s="19">
        <v>211</v>
      </c>
      <c r="L219" s="19">
        <v>142</v>
      </c>
      <c r="M219" s="20">
        <v>69</v>
      </c>
      <c r="N219" s="19">
        <v>1022</v>
      </c>
      <c r="O219" s="19">
        <v>6</v>
      </c>
      <c r="P219" s="19">
        <v>5</v>
      </c>
      <c r="Q219" s="20">
        <v>1</v>
      </c>
      <c r="R219" s="19">
        <v>34799</v>
      </c>
      <c r="S219" s="19">
        <v>320</v>
      </c>
      <c r="T219" s="19">
        <v>186</v>
      </c>
      <c r="U219" s="21">
        <v>134</v>
      </c>
    </row>
    <row r="220" spans="1:21" x14ac:dyDescent="0.2">
      <c r="A220" s="18" t="s">
        <v>149</v>
      </c>
      <c r="B220" s="19">
        <v>9990</v>
      </c>
      <c r="C220" s="19">
        <v>104</v>
      </c>
      <c r="D220" s="19">
        <v>17</v>
      </c>
      <c r="E220" s="20">
        <v>87</v>
      </c>
      <c r="F220" s="19">
        <v>5900</v>
      </c>
      <c r="G220" s="19">
        <v>16</v>
      </c>
      <c r="H220" s="19">
        <v>23</v>
      </c>
      <c r="I220" s="20">
        <v>-7</v>
      </c>
      <c r="J220" s="19">
        <v>36172</v>
      </c>
      <c r="K220" s="19">
        <v>344</v>
      </c>
      <c r="L220" s="19">
        <v>235</v>
      </c>
      <c r="M220" s="20">
        <v>109</v>
      </c>
      <c r="N220" s="19">
        <v>2044</v>
      </c>
      <c r="O220" s="19">
        <v>9</v>
      </c>
      <c r="P220" s="19">
        <v>0</v>
      </c>
      <c r="Q220" s="20">
        <v>9</v>
      </c>
      <c r="R220" s="19">
        <v>54106</v>
      </c>
      <c r="S220" s="19">
        <v>473</v>
      </c>
      <c r="T220" s="19">
        <v>275</v>
      </c>
      <c r="U220" s="21">
        <v>198</v>
      </c>
    </row>
    <row r="221" spans="1:21" x14ac:dyDescent="0.2">
      <c r="A221" s="18" t="s">
        <v>150</v>
      </c>
      <c r="B221" s="19">
        <v>3935</v>
      </c>
      <c r="C221" s="19">
        <v>49</v>
      </c>
      <c r="D221" s="19">
        <v>9</v>
      </c>
      <c r="E221" s="20">
        <v>40</v>
      </c>
      <c r="F221" s="19">
        <v>1533</v>
      </c>
      <c r="G221" s="19">
        <v>6</v>
      </c>
      <c r="H221" s="19">
        <v>4</v>
      </c>
      <c r="I221" s="20">
        <v>2</v>
      </c>
      <c r="J221" s="19">
        <v>12298</v>
      </c>
      <c r="K221" s="19">
        <v>130</v>
      </c>
      <c r="L221" s="19">
        <v>92</v>
      </c>
      <c r="M221" s="20">
        <v>38</v>
      </c>
      <c r="N221" s="19">
        <v>527</v>
      </c>
      <c r="O221" s="19">
        <v>4</v>
      </c>
      <c r="P221" s="19">
        <v>2</v>
      </c>
      <c r="Q221" s="20">
        <v>2</v>
      </c>
      <c r="R221" s="19">
        <v>18293</v>
      </c>
      <c r="S221" s="19">
        <v>189</v>
      </c>
      <c r="T221" s="19">
        <v>107</v>
      </c>
      <c r="U221" s="21">
        <v>82</v>
      </c>
    </row>
    <row r="222" spans="1:21" x14ac:dyDescent="0.2">
      <c r="A222" s="18" t="s">
        <v>151</v>
      </c>
      <c r="B222" s="19">
        <v>2552</v>
      </c>
      <c r="C222" s="19">
        <v>26</v>
      </c>
      <c r="D222" s="19">
        <v>5</v>
      </c>
      <c r="E222" s="20">
        <v>21</v>
      </c>
      <c r="F222" s="19">
        <v>1307</v>
      </c>
      <c r="G222" s="19">
        <v>5</v>
      </c>
      <c r="H222" s="19">
        <v>6</v>
      </c>
      <c r="I222" s="20">
        <v>-1</v>
      </c>
      <c r="J222" s="19">
        <v>9770</v>
      </c>
      <c r="K222" s="19">
        <v>116</v>
      </c>
      <c r="L222" s="19">
        <v>86</v>
      </c>
      <c r="M222" s="20">
        <v>30</v>
      </c>
      <c r="N222" s="19">
        <v>443</v>
      </c>
      <c r="O222" s="19">
        <v>1</v>
      </c>
      <c r="P222" s="19">
        <v>0</v>
      </c>
      <c r="Q222" s="20">
        <v>1</v>
      </c>
      <c r="R222" s="19">
        <v>14072</v>
      </c>
      <c r="S222" s="19">
        <v>148</v>
      </c>
      <c r="T222" s="19">
        <v>97</v>
      </c>
      <c r="U222" s="21">
        <v>51</v>
      </c>
    </row>
    <row r="223" spans="1:21" x14ac:dyDescent="0.2">
      <c r="A223" s="22" t="s">
        <v>152</v>
      </c>
      <c r="B223" s="23">
        <v>42642</v>
      </c>
      <c r="C223" s="23">
        <v>453</v>
      </c>
      <c r="D223" s="23">
        <v>92</v>
      </c>
      <c r="E223" s="24">
        <v>361</v>
      </c>
      <c r="F223" s="23">
        <v>20136</v>
      </c>
      <c r="G223" s="23">
        <v>53</v>
      </c>
      <c r="H223" s="23">
        <v>81</v>
      </c>
      <c r="I223" s="24">
        <v>-28</v>
      </c>
      <c r="J223" s="23">
        <v>121033</v>
      </c>
      <c r="K223" s="23">
        <v>1191</v>
      </c>
      <c r="L223" s="23">
        <v>865</v>
      </c>
      <c r="M223" s="24">
        <v>326</v>
      </c>
      <c r="N223" s="23">
        <v>6868</v>
      </c>
      <c r="O223" s="23">
        <v>33</v>
      </c>
      <c r="P223" s="23">
        <v>11</v>
      </c>
      <c r="Q223" s="24">
        <v>22</v>
      </c>
      <c r="R223" s="23">
        <v>190679</v>
      </c>
      <c r="S223" s="23">
        <v>1730</v>
      </c>
      <c r="T223" s="23">
        <v>1049</v>
      </c>
      <c r="U223" s="25">
        <v>681</v>
      </c>
    </row>
    <row r="224" spans="1:21" ht="12.75" thickBot="1" x14ac:dyDescent="0.25">
      <c r="A224" s="27" t="s">
        <v>29</v>
      </c>
      <c r="B224" s="28">
        <v>1836447</v>
      </c>
      <c r="C224" s="28">
        <v>20441</v>
      </c>
      <c r="D224" s="28">
        <v>7060</v>
      </c>
      <c r="E224" s="28">
        <v>13381</v>
      </c>
      <c r="F224" s="28">
        <v>935948</v>
      </c>
      <c r="G224" s="28">
        <v>2974</v>
      </c>
      <c r="H224" s="28">
        <v>3659</v>
      </c>
      <c r="I224" s="28">
        <v>-685</v>
      </c>
      <c r="J224" s="28">
        <v>3134972</v>
      </c>
      <c r="K224" s="28">
        <v>37811</v>
      </c>
      <c r="L224" s="28">
        <v>28657</v>
      </c>
      <c r="M224" s="28">
        <v>9154</v>
      </c>
      <c r="N224" s="28">
        <v>209049</v>
      </c>
      <c r="O224" s="28">
        <v>1165</v>
      </c>
      <c r="P224" s="28">
        <v>757</v>
      </c>
      <c r="Q224" s="28">
        <v>408</v>
      </c>
      <c r="R224" s="28">
        <v>6116416</v>
      </c>
      <c r="S224" s="28">
        <v>62391</v>
      </c>
      <c r="T224" s="28">
        <v>40133</v>
      </c>
      <c r="U224" s="28">
        <v>22258</v>
      </c>
    </row>
    <row r="227" spans="1:21" ht="12.75" thickBot="1" x14ac:dyDescent="0.25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</row>
    <row r="228" spans="1:21" x14ac:dyDescent="0.2">
      <c r="A228" s="15" t="s">
        <v>35</v>
      </c>
      <c r="B228" s="48" t="s">
        <v>36</v>
      </c>
      <c r="C228" s="48"/>
      <c r="D228" s="48"/>
      <c r="E228" s="48"/>
      <c r="F228" s="48" t="s">
        <v>37</v>
      </c>
      <c r="G228" s="48"/>
      <c r="H228" s="48"/>
      <c r="I228" s="48"/>
      <c r="J228" s="48" t="s">
        <v>38</v>
      </c>
      <c r="K228" s="48"/>
      <c r="L228" s="48"/>
      <c r="M228" s="48"/>
      <c r="N228" s="48" t="s">
        <v>39</v>
      </c>
      <c r="O228" s="48"/>
      <c r="P228" s="48"/>
      <c r="Q228" s="48"/>
      <c r="R228" s="48" t="s">
        <v>40</v>
      </c>
      <c r="S228" s="48"/>
      <c r="T228" s="48"/>
      <c r="U228" s="48"/>
    </row>
    <row r="229" spans="1:21" x14ac:dyDescent="0.2">
      <c r="A229" s="16"/>
      <c r="B229" s="16" t="s">
        <v>41</v>
      </c>
      <c r="C229" s="16" t="s">
        <v>42</v>
      </c>
      <c r="D229" s="16" t="s">
        <v>43</v>
      </c>
      <c r="E229" s="16" t="s">
        <v>2</v>
      </c>
      <c r="F229" s="16" t="s">
        <v>41</v>
      </c>
      <c r="G229" s="16" t="s">
        <v>42</v>
      </c>
      <c r="H229" s="16" t="s">
        <v>43</v>
      </c>
      <c r="I229" s="16" t="s">
        <v>2</v>
      </c>
      <c r="J229" s="16" t="s">
        <v>41</v>
      </c>
      <c r="K229" s="16" t="s">
        <v>42</v>
      </c>
      <c r="L229" s="16" t="s">
        <v>43</v>
      </c>
      <c r="M229" s="16" t="s">
        <v>2</v>
      </c>
      <c r="N229" s="16" t="s">
        <v>41</v>
      </c>
      <c r="O229" s="16" t="s">
        <v>42</v>
      </c>
      <c r="P229" s="16" t="s">
        <v>43</v>
      </c>
      <c r="Q229" s="16" t="s">
        <v>2</v>
      </c>
      <c r="R229" s="16" t="s">
        <v>41</v>
      </c>
      <c r="S229" s="16" t="s">
        <v>42</v>
      </c>
      <c r="T229" s="16" t="s">
        <v>43</v>
      </c>
      <c r="U229" s="16" t="s">
        <v>2</v>
      </c>
    </row>
    <row r="230" spans="1:21" x14ac:dyDescent="0.2">
      <c r="A230" s="18" t="s">
        <v>153</v>
      </c>
      <c r="B230" s="19">
        <v>9803</v>
      </c>
      <c r="C230" s="19">
        <v>92</v>
      </c>
      <c r="D230" s="19">
        <v>20</v>
      </c>
      <c r="E230" s="20">
        <v>72</v>
      </c>
      <c r="F230" s="19">
        <v>5129</v>
      </c>
      <c r="G230" s="19">
        <v>13</v>
      </c>
      <c r="H230" s="19">
        <v>19</v>
      </c>
      <c r="I230" s="20">
        <v>-6</v>
      </c>
      <c r="J230" s="19">
        <v>30201</v>
      </c>
      <c r="K230" s="19">
        <v>316</v>
      </c>
      <c r="L230" s="19">
        <v>236</v>
      </c>
      <c r="M230" s="20">
        <v>80</v>
      </c>
      <c r="N230" s="19">
        <v>2975</v>
      </c>
      <c r="O230" s="19">
        <v>10</v>
      </c>
      <c r="P230" s="19">
        <v>7</v>
      </c>
      <c r="Q230" s="20">
        <v>3</v>
      </c>
      <c r="R230" s="19">
        <v>48108</v>
      </c>
      <c r="S230" s="19">
        <v>431</v>
      </c>
      <c r="T230" s="19">
        <v>282</v>
      </c>
      <c r="U230" s="21">
        <v>149</v>
      </c>
    </row>
    <row r="231" spans="1:21" x14ac:dyDescent="0.2">
      <c r="A231" s="18" t="s">
        <v>154</v>
      </c>
      <c r="B231" s="19">
        <v>25421</v>
      </c>
      <c r="C231" s="19">
        <v>280</v>
      </c>
      <c r="D231" s="19">
        <v>70</v>
      </c>
      <c r="E231" s="20">
        <v>210</v>
      </c>
      <c r="F231" s="19">
        <v>11082</v>
      </c>
      <c r="G231" s="19">
        <v>30</v>
      </c>
      <c r="H231" s="19">
        <v>29</v>
      </c>
      <c r="I231" s="20">
        <v>1</v>
      </c>
      <c r="J231" s="19">
        <v>56232</v>
      </c>
      <c r="K231" s="19">
        <v>548</v>
      </c>
      <c r="L231" s="19">
        <v>411</v>
      </c>
      <c r="M231" s="20">
        <v>137</v>
      </c>
      <c r="N231" s="19">
        <v>7811</v>
      </c>
      <c r="O231" s="19">
        <v>26</v>
      </c>
      <c r="P231" s="19">
        <v>7</v>
      </c>
      <c r="Q231" s="20">
        <v>19</v>
      </c>
      <c r="R231" s="19">
        <v>100546</v>
      </c>
      <c r="S231" s="19">
        <v>884</v>
      </c>
      <c r="T231" s="19">
        <v>517</v>
      </c>
      <c r="U231" s="21">
        <v>367</v>
      </c>
    </row>
    <row r="232" spans="1:21" x14ac:dyDescent="0.2">
      <c r="A232" s="18" t="s">
        <v>155</v>
      </c>
      <c r="B232" s="19">
        <v>16628</v>
      </c>
      <c r="C232" s="19">
        <v>150</v>
      </c>
      <c r="D232" s="19">
        <v>32</v>
      </c>
      <c r="E232" s="20">
        <v>118</v>
      </c>
      <c r="F232" s="19">
        <v>6579</v>
      </c>
      <c r="G232" s="19">
        <v>12</v>
      </c>
      <c r="H232" s="19">
        <v>23</v>
      </c>
      <c r="I232" s="20">
        <v>-11</v>
      </c>
      <c r="J232" s="19">
        <v>35163</v>
      </c>
      <c r="K232" s="19">
        <v>404</v>
      </c>
      <c r="L232" s="19">
        <v>322</v>
      </c>
      <c r="M232" s="20">
        <v>82</v>
      </c>
      <c r="N232" s="19">
        <v>5023</v>
      </c>
      <c r="O232" s="19">
        <v>10</v>
      </c>
      <c r="P232" s="19">
        <v>12</v>
      </c>
      <c r="Q232" s="20">
        <v>-2</v>
      </c>
      <c r="R232" s="19">
        <v>63393</v>
      </c>
      <c r="S232" s="19">
        <v>576</v>
      </c>
      <c r="T232" s="19">
        <v>389</v>
      </c>
      <c r="U232" s="21">
        <v>187</v>
      </c>
    </row>
    <row r="233" spans="1:21" x14ac:dyDescent="0.2">
      <c r="A233" s="18" t="s">
        <v>156</v>
      </c>
      <c r="B233" s="19">
        <v>7718</v>
      </c>
      <c r="C233" s="19">
        <v>78</v>
      </c>
      <c r="D233" s="19">
        <v>12</v>
      </c>
      <c r="E233" s="20">
        <v>66</v>
      </c>
      <c r="F233" s="19">
        <v>3780</v>
      </c>
      <c r="G233" s="19">
        <v>19</v>
      </c>
      <c r="H233" s="19">
        <v>11</v>
      </c>
      <c r="I233" s="20">
        <v>8</v>
      </c>
      <c r="J233" s="19">
        <v>26535</v>
      </c>
      <c r="K233" s="19">
        <v>274</v>
      </c>
      <c r="L233" s="19">
        <v>210</v>
      </c>
      <c r="M233" s="20">
        <v>64</v>
      </c>
      <c r="N233" s="19">
        <v>3226</v>
      </c>
      <c r="O233" s="19">
        <v>8</v>
      </c>
      <c r="P233" s="19">
        <v>0</v>
      </c>
      <c r="Q233" s="20">
        <v>8</v>
      </c>
      <c r="R233" s="19">
        <v>41259</v>
      </c>
      <c r="S233" s="19">
        <v>379</v>
      </c>
      <c r="T233" s="19">
        <v>233</v>
      </c>
      <c r="U233" s="21">
        <v>146</v>
      </c>
    </row>
    <row r="234" spans="1:21" x14ac:dyDescent="0.2">
      <c r="A234" s="18" t="s">
        <v>157</v>
      </c>
      <c r="B234" s="19">
        <v>6104</v>
      </c>
      <c r="C234" s="19">
        <v>64</v>
      </c>
      <c r="D234" s="19">
        <v>9</v>
      </c>
      <c r="E234" s="20">
        <v>55</v>
      </c>
      <c r="F234" s="19">
        <v>2270</v>
      </c>
      <c r="G234" s="19">
        <v>9</v>
      </c>
      <c r="H234" s="19">
        <v>4</v>
      </c>
      <c r="I234" s="20">
        <v>5</v>
      </c>
      <c r="J234" s="19">
        <v>15343</v>
      </c>
      <c r="K234" s="19">
        <v>172</v>
      </c>
      <c r="L234" s="19">
        <v>116</v>
      </c>
      <c r="M234" s="20">
        <v>56</v>
      </c>
      <c r="N234" s="19">
        <v>2048</v>
      </c>
      <c r="O234" s="19">
        <v>6</v>
      </c>
      <c r="P234" s="19">
        <v>2</v>
      </c>
      <c r="Q234" s="20">
        <v>4</v>
      </c>
      <c r="R234" s="19">
        <v>25765</v>
      </c>
      <c r="S234" s="19">
        <v>251</v>
      </c>
      <c r="T234" s="19">
        <v>131</v>
      </c>
      <c r="U234" s="21">
        <v>120</v>
      </c>
    </row>
    <row r="235" spans="1:21" x14ac:dyDescent="0.2">
      <c r="A235" s="18" t="s">
        <v>158</v>
      </c>
      <c r="B235" s="19">
        <v>2303</v>
      </c>
      <c r="C235" s="19">
        <v>20</v>
      </c>
      <c r="D235" s="19">
        <v>5</v>
      </c>
      <c r="E235" s="20">
        <v>15</v>
      </c>
      <c r="F235" s="19">
        <v>1261</v>
      </c>
      <c r="G235" s="19">
        <v>4</v>
      </c>
      <c r="H235" s="19">
        <v>4</v>
      </c>
      <c r="I235" s="20">
        <v>0</v>
      </c>
      <c r="J235" s="19">
        <v>10795</v>
      </c>
      <c r="K235" s="19">
        <v>69</v>
      </c>
      <c r="L235" s="19">
        <v>75</v>
      </c>
      <c r="M235" s="20">
        <v>-6</v>
      </c>
      <c r="N235" s="19">
        <v>838</v>
      </c>
      <c r="O235" s="19">
        <v>3</v>
      </c>
      <c r="P235" s="19">
        <v>2</v>
      </c>
      <c r="Q235" s="20">
        <v>1</v>
      </c>
      <c r="R235" s="19">
        <v>15197</v>
      </c>
      <c r="S235" s="19">
        <v>96</v>
      </c>
      <c r="T235" s="19">
        <v>86</v>
      </c>
      <c r="U235" s="21">
        <v>10</v>
      </c>
    </row>
    <row r="236" spans="1:21" x14ac:dyDescent="0.2">
      <c r="A236" s="18" t="s">
        <v>159</v>
      </c>
      <c r="B236" s="19">
        <v>28332</v>
      </c>
      <c r="C236" s="19">
        <v>295</v>
      </c>
      <c r="D236" s="19">
        <v>86</v>
      </c>
      <c r="E236" s="20">
        <v>209</v>
      </c>
      <c r="F236" s="19">
        <v>9568</v>
      </c>
      <c r="G236" s="19">
        <v>44</v>
      </c>
      <c r="H236" s="19">
        <v>49</v>
      </c>
      <c r="I236" s="20">
        <v>-5</v>
      </c>
      <c r="J236" s="19">
        <v>60746</v>
      </c>
      <c r="K236" s="19">
        <v>892</v>
      </c>
      <c r="L236" s="19">
        <v>673</v>
      </c>
      <c r="M236" s="20">
        <v>219</v>
      </c>
      <c r="N236" s="19">
        <v>6981</v>
      </c>
      <c r="O236" s="19">
        <v>31</v>
      </c>
      <c r="P236" s="19">
        <v>12</v>
      </c>
      <c r="Q236" s="20">
        <v>19</v>
      </c>
      <c r="R236" s="19">
        <v>105627</v>
      </c>
      <c r="S236" s="19">
        <v>1262</v>
      </c>
      <c r="T236" s="19">
        <v>820</v>
      </c>
      <c r="U236" s="21">
        <v>442</v>
      </c>
    </row>
    <row r="237" spans="1:21" x14ac:dyDescent="0.2">
      <c r="A237" s="18" t="s">
        <v>160</v>
      </c>
      <c r="B237" s="19">
        <v>9709</v>
      </c>
      <c r="C237" s="19">
        <v>107</v>
      </c>
      <c r="D237" s="19">
        <v>13</v>
      </c>
      <c r="E237" s="20">
        <v>94</v>
      </c>
      <c r="F237" s="19">
        <v>4509</v>
      </c>
      <c r="G237" s="19">
        <v>8</v>
      </c>
      <c r="H237" s="19">
        <v>13</v>
      </c>
      <c r="I237" s="20">
        <v>-5</v>
      </c>
      <c r="J237" s="19">
        <v>21711</v>
      </c>
      <c r="K237" s="19">
        <v>213</v>
      </c>
      <c r="L237" s="19">
        <v>144</v>
      </c>
      <c r="M237" s="20">
        <v>69</v>
      </c>
      <c r="N237" s="19">
        <v>1909</v>
      </c>
      <c r="O237" s="19">
        <v>4</v>
      </c>
      <c r="P237" s="19">
        <v>0</v>
      </c>
      <c r="Q237" s="20">
        <v>4</v>
      </c>
      <c r="R237" s="19">
        <v>37838</v>
      </c>
      <c r="S237" s="19">
        <v>332</v>
      </c>
      <c r="T237" s="19">
        <v>170</v>
      </c>
      <c r="U237" s="21">
        <v>162</v>
      </c>
    </row>
    <row r="238" spans="1:21" x14ac:dyDescent="0.2">
      <c r="A238" s="18" t="s">
        <v>161</v>
      </c>
      <c r="B238" s="19">
        <v>11157</v>
      </c>
      <c r="C238" s="19">
        <v>113</v>
      </c>
      <c r="D238" s="19">
        <v>34</v>
      </c>
      <c r="E238" s="20">
        <v>79</v>
      </c>
      <c r="F238" s="19">
        <v>3123</v>
      </c>
      <c r="G238" s="19">
        <v>12</v>
      </c>
      <c r="H238" s="19">
        <v>13</v>
      </c>
      <c r="I238" s="20">
        <v>-1</v>
      </c>
      <c r="J238" s="19">
        <v>22496</v>
      </c>
      <c r="K238" s="19">
        <v>219</v>
      </c>
      <c r="L238" s="19">
        <v>168</v>
      </c>
      <c r="M238" s="20">
        <v>51</v>
      </c>
      <c r="N238" s="19">
        <v>2930</v>
      </c>
      <c r="O238" s="19">
        <v>5</v>
      </c>
      <c r="P238" s="19">
        <v>5</v>
      </c>
      <c r="Q238" s="20">
        <v>0</v>
      </c>
      <c r="R238" s="19">
        <v>39706</v>
      </c>
      <c r="S238" s="19">
        <v>349</v>
      </c>
      <c r="T238" s="19">
        <v>220</v>
      </c>
      <c r="U238" s="21">
        <v>129</v>
      </c>
    </row>
    <row r="239" spans="1:21" x14ac:dyDescent="0.2">
      <c r="A239" s="22" t="s">
        <v>162</v>
      </c>
      <c r="B239" s="23">
        <v>117175</v>
      </c>
      <c r="C239" s="23">
        <v>1199</v>
      </c>
      <c r="D239" s="23">
        <v>281</v>
      </c>
      <c r="E239" s="24">
        <v>918</v>
      </c>
      <c r="F239" s="23">
        <v>47301</v>
      </c>
      <c r="G239" s="23">
        <v>151</v>
      </c>
      <c r="H239" s="23">
        <v>165</v>
      </c>
      <c r="I239" s="24">
        <v>-14</v>
      </c>
      <c r="J239" s="23">
        <v>279222</v>
      </c>
      <c r="K239" s="23">
        <v>3107</v>
      </c>
      <c r="L239" s="23">
        <v>2355</v>
      </c>
      <c r="M239" s="24">
        <v>752</v>
      </c>
      <c r="N239" s="23">
        <v>33741</v>
      </c>
      <c r="O239" s="23">
        <v>103</v>
      </c>
      <c r="P239" s="23">
        <v>47</v>
      </c>
      <c r="Q239" s="24">
        <v>56</v>
      </c>
      <c r="R239" s="23">
        <v>477439</v>
      </c>
      <c r="S239" s="23">
        <v>4560</v>
      </c>
      <c r="T239" s="23">
        <v>2848</v>
      </c>
      <c r="U239" s="25">
        <v>1712</v>
      </c>
    </row>
    <row r="240" spans="1:21" ht="12.75" thickBot="1" x14ac:dyDescent="0.25">
      <c r="A240" s="27" t="s">
        <v>29</v>
      </c>
      <c r="B240" s="28">
        <v>1836447</v>
      </c>
      <c r="C240" s="28">
        <v>20441</v>
      </c>
      <c r="D240" s="28">
        <v>7060</v>
      </c>
      <c r="E240" s="28">
        <v>13381</v>
      </c>
      <c r="F240" s="28">
        <v>935948</v>
      </c>
      <c r="G240" s="28">
        <v>2974</v>
      </c>
      <c r="H240" s="28">
        <v>3659</v>
      </c>
      <c r="I240" s="28">
        <v>-685</v>
      </c>
      <c r="J240" s="28">
        <v>3134972</v>
      </c>
      <c r="K240" s="28">
        <v>37811</v>
      </c>
      <c r="L240" s="28">
        <v>28657</v>
      </c>
      <c r="M240" s="28">
        <v>9154</v>
      </c>
      <c r="N240" s="28">
        <v>209049</v>
      </c>
      <c r="O240" s="28">
        <v>1165</v>
      </c>
      <c r="P240" s="28">
        <v>757</v>
      </c>
      <c r="Q240" s="28">
        <v>408</v>
      </c>
      <c r="R240" s="28">
        <v>6116416</v>
      </c>
      <c r="S240" s="28">
        <v>62391</v>
      </c>
      <c r="T240" s="28">
        <v>40133</v>
      </c>
      <c r="U240" s="28">
        <v>22258</v>
      </c>
    </row>
    <row r="243" spans="1:21" ht="12.75" thickBot="1" x14ac:dyDescent="0.25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</row>
    <row r="244" spans="1:21" x14ac:dyDescent="0.2">
      <c r="A244" s="15" t="s">
        <v>35</v>
      </c>
      <c r="B244" s="48" t="s">
        <v>36</v>
      </c>
      <c r="C244" s="48"/>
      <c r="D244" s="48"/>
      <c r="E244" s="48"/>
      <c r="F244" s="48" t="s">
        <v>37</v>
      </c>
      <c r="G244" s="48"/>
      <c r="H244" s="48"/>
      <c r="I244" s="48"/>
      <c r="J244" s="48" t="s">
        <v>38</v>
      </c>
      <c r="K244" s="48"/>
      <c r="L244" s="48"/>
      <c r="M244" s="48"/>
      <c r="N244" s="48" t="s">
        <v>39</v>
      </c>
      <c r="O244" s="48"/>
      <c r="P244" s="48"/>
      <c r="Q244" s="48"/>
      <c r="R244" s="48" t="s">
        <v>40</v>
      </c>
      <c r="S244" s="48"/>
      <c r="T244" s="48"/>
      <c r="U244" s="48"/>
    </row>
    <row r="245" spans="1:21" x14ac:dyDescent="0.2">
      <c r="A245" s="16"/>
      <c r="B245" s="16" t="s">
        <v>41</v>
      </c>
      <c r="C245" s="16" t="s">
        <v>42</v>
      </c>
      <c r="D245" s="16" t="s">
        <v>43</v>
      </c>
      <c r="E245" s="16" t="s">
        <v>2</v>
      </c>
      <c r="F245" s="16" t="s">
        <v>41</v>
      </c>
      <c r="G245" s="16" t="s">
        <v>42</v>
      </c>
      <c r="H245" s="16" t="s">
        <v>43</v>
      </c>
      <c r="I245" s="16" t="s">
        <v>2</v>
      </c>
      <c r="J245" s="16" t="s">
        <v>41</v>
      </c>
      <c r="K245" s="16" t="s">
        <v>42</v>
      </c>
      <c r="L245" s="16" t="s">
        <v>43</v>
      </c>
      <c r="M245" s="16" t="s">
        <v>2</v>
      </c>
      <c r="N245" s="16" t="s">
        <v>41</v>
      </c>
      <c r="O245" s="16" t="s">
        <v>42</v>
      </c>
      <c r="P245" s="16" t="s">
        <v>43</v>
      </c>
      <c r="Q245" s="16" t="s">
        <v>2</v>
      </c>
      <c r="R245" s="16" t="s">
        <v>41</v>
      </c>
      <c r="S245" s="16" t="s">
        <v>42</v>
      </c>
      <c r="T245" s="16" t="s">
        <v>43</v>
      </c>
      <c r="U245" s="16" t="s">
        <v>2</v>
      </c>
    </row>
    <row r="246" spans="1:21" x14ac:dyDescent="0.2">
      <c r="A246" s="18" t="s">
        <v>163</v>
      </c>
      <c r="B246" s="19">
        <v>15528</v>
      </c>
      <c r="C246" s="19">
        <v>180</v>
      </c>
      <c r="D246" s="19">
        <v>21</v>
      </c>
      <c r="E246" s="20">
        <v>159</v>
      </c>
      <c r="F246" s="19">
        <v>8532</v>
      </c>
      <c r="G246" s="19">
        <v>14</v>
      </c>
      <c r="H246" s="19">
        <v>23</v>
      </c>
      <c r="I246" s="20">
        <v>-9</v>
      </c>
      <c r="J246" s="19">
        <v>29739</v>
      </c>
      <c r="K246" s="19">
        <v>352</v>
      </c>
      <c r="L246" s="19">
        <v>208</v>
      </c>
      <c r="M246" s="20">
        <v>144</v>
      </c>
      <c r="N246" s="19">
        <v>2038</v>
      </c>
      <c r="O246" s="19">
        <v>11</v>
      </c>
      <c r="P246" s="19">
        <v>3</v>
      </c>
      <c r="Q246" s="20">
        <v>8</v>
      </c>
      <c r="R246" s="19">
        <v>55837</v>
      </c>
      <c r="S246" s="19">
        <v>557</v>
      </c>
      <c r="T246" s="19">
        <v>255</v>
      </c>
      <c r="U246" s="21">
        <v>302</v>
      </c>
    </row>
    <row r="247" spans="1:21" x14ac:dyDescent="0.2">
      <c r="A247" s="18" t="s">
        <v>164</v>
      </c>
      <c r="B247" s="19">
        <v>4390</v>
      </c>
      <c r="C247" s="19">
        <v>40</v>
      </c>
      <c r="D247" s="19">
        <v>10</v>
      </c>
      <c r="E247" s="20">
        <v>30</v>
      </c>
      <c r="F247" s="19">
        <v>4826</v>
      </c>
      <c r="G247" s="19">
        <v>19</v>
      </c>
      <c r="H247" s="19">
        <v>16</v>
      </c>
      <c r="I247" s="20">
        <v>3</v>
      </c>
      <c r="J247" s="19">
        <v>20495</v>
      </c>
      <c r="K247" s="19">
        <v>187</v>
      </c>
      <c r="L247" s="19">
        <v>151</v>
      </c>
      <c r="M247" s="20">
        <v>36</v>
      </c>
      <c r="N247" s="19">
        <v>873</v>
      </c>
      <c r="O247" s="19">
        <v>3</v>
      </c>
      <c r="P247" s="19">
        <v>2</v>
      </c>
      <c r="Q247" s="20">
        <v>1</v>
      </c>
      <c r="R247" s="19">
        <v>30584</v>
      </c>
      <c r="S247" s="19">
        <v>249</v>
      </c>
      <c r="T247" s="19">
        <v>179</v>
      </c>
      <c r="U247" s="21">
        <v>70</v>
      </c>
    </row>
    <row r="248" spans="1:21" x14ac:dyDescent="0.2">
      <c r="A248" s="18" t="s">
        <v>165</v>
      </c>
      <c r="B248" s="19">
        <v>19104</v>
      </c>
      <c r="C248" s="19">
        <v>192</v>
      </c>
      <c r="D248" s="19">
        <v>38</v>
      </c>
      <c r="E248" s="20">
        <v>154</v>
      </c>
      <c r="F248" s="19">
        <v>10206</v>
      </c>
      <c r="G248" s="19">
        <v>38</v>
      </c>
      <c r="H248" s="19">
        <v>36</v>
      </c>
      <c r="I248" s="20">
        <v>2</v>
      </c>
      <c r="J248" s="19">
        <v>38414</v>
      </c>
      <c r="K248" s="19">
        <v>449</v>
      </c>
      <c r="L248" s="19">
        <v>295</v>
      </c>
      <c r="M248" s="20">
        <v>154</v>
      </c>
      <c r="N248" s="19">
        <v>3016</v>
      </c>
      <c r="O248" s="19">
        <v>14</v>
      </c>
      <c r="P248" s="19">
        <v>10</v>
      </c>
      <c r="Q248" s="20">
        <v>4</v>
      </c>
      <c r="R248" s="19">
        <v>70740</v>
      </c>
      <c r="S248" s="19">
        <v>693</v>
      </c>
      <c r="T248" s="19">
        <v>379</v>
      </c>
      <c r="U248" s="21">
        <v>314</v>
      </c>
    </row>
    <row r="249" spans="1:21" x14ac:dyDescent="0.2">
      <c r="A249" s="18" t="s">
        <v>166</v>
      </c>
      <c r="B249" s="19">
        <v>1936</v>
      </c>
      <c r="C249" s="19">
        <v>13</v>
      </c>
      <c r="D249" s="19">
        <v>4</v>
      </c>
      <c r="E249" s="20">
        <v>9</v>
      </c>
      <c r="F249" s="19">
        <v>2121</v>
      </c>
      <c r="G249" s="19">
        <v>5</v>
      </c>
      <c r="H249" s="19">
        <v>6</v>
      </c>
      <c r="I249" s="20">
        <v>-1</v>
      </c>
      <c r="J249" s="19">
        <v>9603</v>
      </c>
      <c r="K249" s="19">
        <v>120</v>
      </c>
      <c r="L249" s="19">
        <v>69</v>
      </c>
      <c r="M249" s="20">
        <v>51</v>
      </c>
      <c r="N249" s="19">
        <v>729</v>
      </c>
      <c r="O249" s="19">
        <v>1</v>
      </c>
      <c r="P249" s="19">
        <v>1</v>
      </c>
      <c r="Q249" s="20">
        <v>0</v>
      </c>
      <c r="R249" s="19">
        <v>14389</v>
      </c>
      <c r="S249" s="19">
        <v>139</v>
      </c>
      <c r="T249" s="19">
        <v>80</v>
      </c>
      <c r="U249" s="21">
        <v>59</v>
      </c>
    </row>
    <row r="250" spans="1:21" x14ac:dyDescent="0.2">
      <c r="A250" s="22" t="s">
        <v>167</v>
      </c>
      <c r="B250" s="23">
        <v>40958</v>
      </c>
      <c r="C250" s="23">
        <v>425</v>
      </c>
      <c r="D250" s="23">
        <v>73</v>
      </c>
      <c r="E250" s="24">
        <v>352</v>
      </c>
      <c r="F250" s="23">
        <v>25685</v>
      </c>
      <c r="G250" s="23">
        <v>76</v>
      </c>
      <c r="H250" s="23">
        <v>81</v>
      </c>
      <c r="I250" s="24">
        <v>-5</v>
      </c>
      <c r="J250" s="23">
        <v>98251</v>
      </c>
      <c r="K250" s="23">
        <v>1108</v>
      </c>
      <c r="L250" s="23">
        <v>723</v>
      </c>
      <c r="M250" s="24">
        <v>385</v>
      </c>
      <c r="N250" s="23">
        <v>6656</v>
      </c>
      <c r="O250" s="23">
        <v>29</v>
      </c>
      <c r="P250" s="23">
        <v>16</v>
      </c>
      <c r="Q250" s="24">
        <v>13</v>
      </c>
      <c r="R250" s="23">
        <v>171550</v>
      </c>
      <c r="S250" s="23">
        <v>1638</v>
      </c>
      <c r="T250" s="23">
        <v>893</v>
      </c>
      <c r="U250" s="25">
        <v>745</v>
      </c>
    </row>
    <row r="251" spans="1:21" ht="12.75" thickBot="1" x14ac:dyDescent="0.25">
      <c r="A251" s="27" t="s">
        <v>29</v>
      </c>
      <c r="B251" s="28">
        <v>1836447</v>
      </c>
      <c r="C251" s="28">
        <v>20441</v>
      </c>
      <c r="D251" s="28">
        <v>7060</v>
      </c>
      <c r="E251" s="28">
        <v>13381</v>
      </c>
      <c r="F251" s="28">
        <v>935948</v>
      </c>
      <c r="G251" s="28">
        <v>2974</v>
      </c>
      <c r="H251" s="28">
        <v>3659</v>
      </c>
      <c r="I251" s="28">
        <v>-685</v>
      </c>
      <c r="J251" s="28">
        <v>3134972</v>
      </c>
      <c r="K251" s="28">
        <v>37811</v>
      </c>
      <c r="L251" s="28">
        <v>28657</v>
      </c>
      <c r="M251" s="28">
        <v>9154</v>
      </c>
      <c r="N251" s="28">
        <v>209049</v>
      </c>
      <c r="O251" s="28">
        <v>1165</v>
      </c>
      <c r="P251" s="28">
        <v>757</v>
      </c>
      <c r="Q251" s="28">
        <v>408</v>
      </c>
      <c r="R251" s="28">
        <v>6116416</v>
      </c>
      <c r="S251" s="28">
        <v>62391</v>
      </c>
      <c r="T251" s="28">
        <v>40133</v>
      </c>
      <c r="U251" s="28">
        <v>22258</v>
      </c>
    </row>
  </sheetData>
  <mergeCells count="100">
    <mergeCell ref="B25:E25"/>
    <mergeCell ref="F25:I25"/>
    <mergeCell ref="J25:M25"/>
    <mergeCell ref="N25:Q25"/>
    <mergeCell ref="R25:U25"/>
    <mergeCell ref="B10:E10"/>
    <mergeCell ref="F10:I10"/>
    <mergeCell ref="J10:M10"/>
    <mergeCell ref="N10:Q10"/>
    <mergeCell ref="R10:U10"/>
    <mergeCell ref="B52:E52"/>
    <mergeCell ref="F52:I52"/>
    <mergeCell ref="J52:M52"/>
    <mergeCell ref="N52:Q52"/>
    <mergeCell ref="R52:U52"/>
    <mergeCell ref="B33:E33"/>
    <mergeCell ref="F33:I33"/>
    <mergeCell ref="J33:M33"/>
    <mergeCell ref="N33:Q33"/>
    <mergeCell ref="R33:U33"/>
    <mergeCell ref="B75:E75"/>
    <mergeCell ref="F75:I75"/>
    <mergeCell ref="J75:M75"/>
    <mergeCell ref="N75:Q75"/>
    <mergeCell ref="R75:U75"/>
    <mergeCell ref="B61:E61"/>
    <mergeCell ref="F61:I61"/>
    <mergeCell ref="J61:M61"/>
    <mergeCell ref="N61:Q61"/>
    <mergeCell ref="R61:U61"/>
    <mergeCell ref="B97:E97"/>
    <mergeCell ref="F97:I97"/>
    <mergeCell ref="J97:M97"/>
    <mergeCell ref="N97:Q97"/>
    <mergeCell ref="R97:U97"/>
    <mergeCell ref="B86:E86"/>
    <mergeCell ref="F86:I86"/>
    <mergeCell ref="J86:M86"/>
    <mergeCell ref="N86:Q86"/>
    <mergeCell ref="R86:U86"/>
    <mergeCell ref="B130:E130"/>
    <mergeCell ref="F130:I130"/>
    <mergeCell ref="J130:M130"/>
    <mergeCell ref="N130:Q130"/>
    <mergeCell ref="R130:U130"/>
    <mergeCell ref="B113:E113"/>
    <mergeCell ref="F113:I113"/>
    <mergeCell ref="J113:M113"/>
    <mergeCell ref="N113:Q113"/>
    <mergeCell ref="R113:U113"/>
    <mergeCell ref="B151:E151"/>
    <mergeCell ref="F151:I151"/>
    <mergeCell ref="J151:M151"/>
    <mergeCell ref="N151:Q151"/>
    <mergeCell ref="R151:U151"/>
    <mergeCell ref="B139:E139"/>
    <mergeCell ref="F139:I139"/>
    <mergeCell ref="J139:M139"/>
    <mergeCell ref="N139:Q139"/>
    <mergeCell ref="R139:U139"/>
    <mergeCell ref="B174:E174"/>
    <mergeCell ref="F174:I174"/>
    <mergeCell ref="J174:M174"/>
    <mergeCell ref="N174:Q174"/>
    <mergeCell ref="R174:U174"/>
    <mergeCell ref="B163:E163"/>
    <mergeCell ref="F163:I163"/>
    <mergeCell ref="J163:M163"/>
    <mergeCell ref="N163:Q163"/>
    <mergeCell ref="R163:U163"/>
    <mergeCell ref="B195:E195"/>
    <mergeCell ref="F195:I195"/>
    <mergeCell ref="J195:M195"/>
    <mergeCell ref="N195:Q195"/>
    <mergeCell ref="R195:U195"/>
    <mergeCell ref="B183:E183"/>
    <mergeCell ref="F183:I183"/>
    <mergeCell ref="J183:M183"/>
    <mergeCell ref="N183:Q183"/>
    <mergeCell ref="R183:U183"/>
    <mergeCell ref="B216:E216"/>
    <mergeCell ref="F216:I216"/>
    <mergeCell ref="J216:M216"/>
    <mergeCell ref="N216:Q216"/>
    <mergeCell ref="R216:U216"/>
    <mergeCell ref="B207:E207"/>
    <mergeCell ref="F207:I207"/>
    <mergeCell ref="J207:M207"/>
    <mergeCell ref="N207:Q207"/>
    <mergeCell ref="R207:U207"/>
    <mergeCell ref="B244:E244"/>
    <mergeCell ref="F244:I244"/>
    <mergeCell ref="J244:M244"/>
    <mergeCell ref="N244:Q244"/>
    <mergeCell ref="R244:U244"/>
    <mergeCell ref="B228:E228"/>
    <mergeCell ref="F228:I228"/>
    <mergeCell ref="J228:M228"/>
    <mergeCell ref="N228:Q228"/>
    <mergeCell ref="R228:U228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69" orientation="landscape" r:id="rId1"/>
  <headerFooter alignWithMargins="0">
    <oddHeader>&amp;L&amp;14MOVIMPRESE&amp;C&amp;"Arial,Grassetto"&amp;14IMPRESE REGISTRATE, ISCRIZIONI E CESSAZIONI PER FORMA GIURIDICA&amp;R&amp;14III TRIMESTRE 2021</oddHeader>
    <oddFooter>&amp;L&amp;14Fonte: InfoCamere</oddFooter>
  </headerFooter>
  <rowBreaks count="20" manualBreakCount="20">
    <brk id="22" max="16383" man="1"/>
    <brk id="30" max="16383" man="1"/>
    <brk id="49" max="16383" man="1"/>
    <brk id="58" max="16383" man="1"/>
    <brk id="72" max="16383" man="1"/>
    <brk id="83" max="16383" man="1"/>
    <brk id="94" max="16383" man="1"/>
    <brk id="110" max="16383" man="1"/>
    <brk id="127" max="16383" man="1"/>
    <brk id="136" max="16383" man="1"/>
    <brk id="148" max="16383" man="1"/>
    <brk id="160" max="16383" man="1"/>
    <brk id="171" max="16383" man="1"/>
    <brk id="180" max="16383" man="1"/>
    <brk id="192" max="16383" man="1"/>
    <brk id="204" max="16383" man="1"/>
    <brk id="213" max="16383" man="1"/>
    <brk id="225" max="16383" man="1"/>
    <brk id="241" max="16383" man="1"/>
    <brk id="25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G251"/>
  <sheetViews>
    <sheetView showGridLines="0" topLeftCell="A34" zoomScaleNormal="100" workbookViewId="0">
      <selection activeCell="I97" sqref="I97"/>
    </sheetView>
  </sheetViews>
  <sheetFormatPr defaultRowHeight="12.75" x14ac:dyDescent="0.2"/>
  <cols>
    <col min="1" max="1" width="24.85546875" style="13" bestFit="1" customWidth="1"/>
    <col min="2" max="2" width="19.42578125" style="13" bestFit="1" customWidth="1"/>
    <col min="3" max="3" width="19.85546875" bestFit="1" customWidth="1"/>
    <col min="4" max="4" width="16.28515625" bestFit="1" customWidth="1"/>
    <col min="5" max="6" width="14.7109375" bestFit="1" customWidth="1"/>
    <col min="257" max="257" width="24.85546875" bestFit="1" customWidth="1"/>
    <col min="258" max="258" width="19.42578125" bestFit="1" customWidth="1"/>
    <col min="259" max="259" width="19.85546875" bestFit="1" customWidth="1"/>
    <col min="260" max="260" width="16.28515625" bestFit="1" customWidth="1"/>
    <col min="261" max="262" width="14.7109375" bestFit="1" customWidth="1"/>
    <col min="513" max="513" width="24.85546875" bestFit="1" customWidth="1"/>
    <col min="514" max="514" width="19.42578125" bestFit="1" customWidth="1"/>
    <col min="515" max="515" width="19.85546875" bestFit="1" customWidth="1"/>
    <col min="516" max="516" width="16.28515625" bestFit="1" customWidth="1"/>
    <col min="517" max="518" width="14.7109375" bestFit="1" customWidth="1"/>
    <col min="769" max="769" width="24.85546875" bestFit="1" customWidth="1"/>
    <col min="770" max="770" width="19.42578125" bestFit="1" customWidth="1"/>
    <col min="771" max="771" width="19.85546875" bestFit="1" customWidth="1"/>
    <col min="772" max="772" width="16.28515625" bestFit="1" customWidth="1"/>
    <col min="773" max="774" width="14.7109375" bestFit="1" customWidth="1"/>
    <col min="1025" max="1025" width="24.85546875" bestFit="1" customWidth="1"/>
    <col min="1026" max="1026" width="19.42578125" bestFit="1" customWidth="1"/>
    <col min="1027" max="1027" width="19.85546875" bestFit="1" customWidth="1"/>
    <col min="1028" max="1028" width="16.28515625" bestFit="1" customWidth="1"/>
    <col min="1029" max="1030" width="14.7109375" bestFit="1" customWidth="1"/>
    <col min="1281" max="1281" width="24.85546875" bestFit="1" customWidth="1"/>
    <col min="1282" max="1282" width="19.42578125" bestFit="1" customWidth="1"/>
    <col min="1283" max="1283" width="19.85546875" bestFit="1" customWidth="1"/>
    <col min="1284" max="1284" width="16.28515625" bestFit="1" customWidth="1"/>
    <col min="1285" max="1286" width="14.7109375" bestFit="1" customWidth="1"/>
    <col min="1537" max="1537" width="24.85546875" bestFit="1" customWidth="1"/>
    <col min="1538" max="1538" width="19.42578125" bestFit="1" customWidth="1"/>
    <col min="1539" max="1539" width="19.85546875" bestFit="1" customWidth="1"/>
    <col min="1540" max="1540" width="16.28515625" bestFit="1" customWidth="1"/>
    <col min="1541" max="1542" width="14.7109375" bestFit="1" customWidth="1"/>
    <col min="1793" max="1793" width="24.85546875" bestFit="1" customWidth="1"/>
    <col min="1794" max="1794" width="19.42578125" bestFit="1" customWidth="1"/>
    <col min="1795" max="1795" width="19.85546875" bestFit="1" customWidth="1"/>
    <col min="1796" max="1796" width="16.28515625" bestFit="1" customWidth="1"/>
    <col min="1797" max="1798" width="14.7109375" bestFit="1" customWidth="1"/>
    <col min="2049" max="2049" width="24.85546875" bestFit="1" customWidth="1"/>
    <col min="2050" max="2050" width="19.42578125" bestFit="1" customWidth="1"/>
    <col min="2051" max="2051" width="19.85546875" bestFit="1" customWidth="1"/>
    <col min="2052" max="2052" width="16.28515625" bestFit="1" customWidth="1"/>
    <col min="2053" max="2054" width="14.7109375" bestFit="1" customWidth="1"/>
    <col min="2305" max="2305" width="24.85546875" bestFit="1" customWidth="1"/>
    <col min="2306" max="2306" width="19.42578125" bestFit="1" customWidth="1"/>
    <col min="2307" max="2307" width="19.85546875" bestFit="1" customWidth="1"/>
    <col min="2308" max="2308" width="16.28515625" bestFit="1" customWidth="1"/>
    <col min="2309" max="2310" width="14.7109375" bestFit="1" customWidth="1"/>
    <col min="2561" max="2561" width="24.85546875" bestFit="1" customWidth="1"/>
    <col min="2562" max="2562" width="19.42578125" bestFit="1" customWidth="1"/>
    <col min="2563" max="2563" width="19.85546875" bestFit="1" customWidth="1"/>
    <col min="2564" max="2564" width="16.28515625" bestFit="1" customWidth="1"/>
    <col min="2565" max="2566" width="14.7109375" bestFit="1" customWidth="1"/>
    <col min="2817" max="2817" width="24.85546875" bestFit="1" customWidth="1"/>
    <col min="2818" max="2818" width="19.42578125" bestFit="1" customWidth="1"/>
    <col min="2819" max="2819" width="19.85546875" bestFit="1" customWidth="1"/>
    <col min="2820" max="2820" width="16.28515625" bestFit="1" customWidth="1"/>
    <col min="2821" max="2822" width="14.7109375" bestFit="1" customWidth="1"/>
    <col min="3073" max="3073" width="24.85546875" bestFit="1" customWidth="1"/>
    <col min="3074" max="3074" width="19.42578125" bestFit="1" customWidth="1"/>
    <col min="3075" max="3075" width="19.85546875" bestFit="1" customWidth="1"/>
    <col min="3076" max="3076" width="16.28515625" bestFit="1" customWidth="1"/>
    <col min="3077" max="3078" width="14.7109375" bestFit="1" customWidth="1"/>
    <col min="3329" max="3329" width="24.85546875" bestFit="1" customWidth="1"/>
    <col min="3330" max="3330" width="19.42578125" bestFit="1" customWidth="1"/>
    <col min="3331" max="3331" width="19.85546875" bestFit="1" customWidth="1"/>
    <col min="3332" max="3332" width="16.28515625" bestFit="1" customWidth="1"/>
    <col min="3333" max="3334" width="14.7109375" bestFit="1" customWidth="1"/>
    <col min="3585" max="3585" width="24.85546875" bestFit="1" customWidth="1"/>
    <col min="3586" max="3586" width="19.42578125" bestFit="1" customWidth="1"/>
    <col min="3587" max="3587" width="19.85546875" bestFit="1" customWidth="1"/>
    <col min="3588" max="3588" width="16.28515625" bestFit="1" customWidth="1"/>
    <col min="3589" max="3590" width="14.7109375" bestFit="1" customWidth="1"/>
    <col min="3841" max="3841" width="24.85546875" bestFit="1" customWidth="1"/>
    <col min="3842" max="3842" width="19.42578125" bestFit="1" customWidth="1"/>
    <col min="3843" max="3843" width="19.85546875" bestFit="1" customWidth="1"/>
    <col min="3844" max="3844" width="16.28515625" bestFit="1" customWidth="1"/>
    <col min="3845" max="3846" width="14.7109375" bestFit="1" customWidth="1"/>
    <col min="4097" max="4097" width="24.85546875" bestFit="1" customWidth="1"/>
    <col min="4098" max="4098" width="19.42578125" bestFit="1" customWidth="1"/>
    <col min="4099" max="4099" width="19.85546875" bestFit="1" customWidth="1"/>
    <col min="4100" max="4100" width="16.28515625" bestFit="1" customWidth="1"/>
    <col min="4101" max="4102" width="14.7109375" bestFit="1" customWidth="1"/>
    <col min="4353" max="4353" width="24.85546875" bestFit="1" customWidth="1"/>
    <col min="4354" max="4354" width="19.42578125" bestFit="1" customWidth="1"/>
    <col min="4355" max="4355" width="19.85546875" bestFit="1" customWidth="1"/>
    <col min="4356" max="4356" width="16.28515625" bestFit="1" customWidth="1"/>
    <col min="4357" max="4358" width="14.7109375" bestFit="1" customWidth="1"/>
    <col min="4609" max="4609" width="24.85546875" bestFit="1" customWidth="1"/>
    <col min="4610" max="4610" width="19.42578125" bestFit="1" customWidth="1"/>
    <col min="4611" max="4611" width="19.85546875" bestFit="1" customWidth="1"/>
    <col min="4612" max="4612" width="16.28515625" bestFit="1" customWidth="1"/>
    <col min="4613" max="4614" width="14.7109375" bestFit="1" customWidth="1"/>
    <col min="4865" max="4865" width="24.85546875" bestFit="1" customWidth="1"/>
    <col min="4866" max="4866" width="19.42578125" bestFit="1" customWidth="1"/>
    <col min="4867" max="4867" width="19.85546875" bestFit="1" customWidth="1"/>
    <col min="4868" max="4868" width="16.28515625" bestFit="1" customWidth="1"/>
    <col min="4869" max="4870" width="14.7109375" bestFit="1" customWidth="1"/>
    <col min="5121" max="5121" width="24.85546875" bestFit="1" customWidth="1"/>
    <col min="5122" max="5122" width="19.42578125" bestFit="1" customWidth="1"/>
    <col min="5123" max="5123" width="19.85546875" bestFit="1" customWidth="1"/>
    <col min="5124" max="5124" width="16.28515625" bestFit="1" customWidth="1"/>
    <col min="5125" max="5126" width="14.7109375" bestFit="1" customWidth="1"/>
    <col min="5377" max="5377" width="24.85546875" bestFit="1" customWidth="1"/>
    <col min="5378" max="5378" width="19.42578125" bestFit="1" customWidth="1"/>
    <col min="5379" max="5379" width="19.85546875" bestFit="1" customWidth="1"/>
    <col min="5380" max="5380" width="16.28515625" bestFit="1" customWidth="1"/>
    <col min="5381" max="5382" width="14.7109375" bestFit="1" customWidth="1"/>
    <col min="5633" max="5633" width="24.85546875" bestFit="1" customWidth="1"/>
    <col min="5634" max="5634" width="19.42578125" bestFit="1" customWidth="1"/>
    <col min="5635" max="5635" width="19.85546875" bestFit="1" customWidth="1"/>
    <col min="5636" max="5636" width="16.28515625" bestFit="1" customWidth="1"/>
    <col min="5637" max="5638" width="14.7109375" bestFit="1" customWidth="1"/>
    <col min="5889" max="5889" width="24.85546875" bestFit="1" customWidth="1"/>
    <col min="5890" max="5890" width="19.42578125" bestFit="1" customWidth="1"/>
    <col min="5891" max="5891" width="19.85546875" bestFit="1" customWidth="1"/>
    <col min="5892" max="5892" width="16.28515625" bestFit="1" customWidth="1"/>
    <col min="5893" max="5894" width="14.7109375" bestFit="1" customWidth="1"/>
    <col min="6145" max="6145" width="24.85546875" bestFit="1" customWidth="1"/>
    <col min="6146" max="6146" width="19.42578125" bestFit="1" customWidth="1"/>
    <col min="6147" max="6147" width="19.85546875" bestFit="1" customWidth="1"/>
    <col min="6148" max="6148" width="16.28515625" bestFit="1" customWidth="1"/>
    <col min="6149" max="6150" width="14.7109375" bestFit="1" customWidth="1"/>
    <col min="6401" max="6401" width="24.85546875" bestFit="1" customWidth="1"/>
    <col min="6402" max="6402" width="19.42578125" bestFit="1" customWidth="1"/>
    <col min="6403" max="6403" width="19.85546875" bestFit="1" customWidth="1"/>
    <col min="6404" max="6404" width="16.28515625" bestFit="1" customWidth="1"/>
    <col min="6405" max="6406" width="14.7109375" bestFit="1" customWidth="1"/>
    <col min="6657" max="6657" width="24.85546875" bestFit="1" customWidth="1"/>
    <col min="6658" max="6658" width="19.42578125" bestFit="1" customWidth="1"/>
    <col min="6659" max="6659" width="19.85546875" bestFit="1" customWidth="1"/>
    <col min="6660" max="6660" width="16.28515625" bestFit="1" customWidth="1"/>
    <col min="6661" max="6662" width="14.7109375" bestFit="1" customWidth="1"/>
    <col min="6913" max="6913" width="24.85546875" bestFit="1" customWidth="1"/>
    <col min="6914" max="6914" width="19.42578125" bestFit="1" customWidth="1"/>
    <col min="6915" max="6915" width="19.85546875" bestFit="1" customWidth="1"/>
    <col min="6916" max="6916" width="16.28515625" bestFit="1" customWidth="1"/>
    <col min="6917" max="6918" width="14.7109375" bestFit="1" customWidth="1"/>
    <col min="7169" max="7169" width="24.85546875" bestFit="1" customWidth="1"/>
    <col min="7170" max="7170" width="19.42578125" bestFit="1" customWidth="1"/>
    <col min="7171" max="7171" width="19.85546875" bestFit="1" customWidth="1"/>
    <col min="7172" max="7172" width="16.28515625" bestFit="1" customWidth="1"/>
    <col min="7173" max="7174" width="14.7109375" bestFit="1" customWidth="1"/>
    <col min="7425" max="7425" width="24.85546875" bestFit="1" customWidth="1"/>
    <col min="7426" max="7426" width="19.42578125" bestFit="1" customWidth="1"/>
    <col min="7427" max="7427" width="19.85546875" bestFit="1" customWidth="1"/>
    <col min="7428" max="7428" width="16.28515625" bestFit="1" customWidth="1"/>
    <col min="7429" max="7430" width="14.7109375" bestFit="1" customWidth="1"/>
    <col min="7681" max="7681" width="24.85546875" bestFit="1" customWidth="1"/>
    <col min="7682" max="7682" width="19.42578125" bestFit="1" customWidth="1"/>
    <col min="7683" max="7683" width="19.85546875" bestFit="1" customWidth="1"/>
    <col min="7684" max="7684" width="16.28515625" bestFit="1" customWidth="1"/>
    <col min="7685" max="7686" width="14.7109375" bestFit="1" customWidth="1"/>
    <col min="7937" max="7937" width="24.85546875" bestFit="1" customWidth="1"/>
    <col min="7938" max="7938" width="19.42578125" bestFit="1" customWidth="1"/>
    <col min="7939" max="7939" width="19.85546875" bestFit="1" customWidth="1"/>
    <col min="7940" max="7940" width="16.28515625" bestFit="1" customWidth="1"/>
    <col min="7941" max="7942" width="14.7109375" bestFit="1" customWidth="1"/>
    <col min="8193" max="8193" width="24.85546875" bestFit="1" customWidth="1"/>
    <col min="8194" max="8194" width="19.42578125" bestFit="1" customWidth="1"/>
    <col min="8195" max="8195" width="19.85546875" bestFit="1" customWidth="1"/>
    <col min="8196" max="8196" width="16.28515625" bestFit="1" customWidth="1"/>
    <col min="8197" max="8198" width="14.7109375" bestFit="1" customWidth="1"/>
    <col min="8449" max="8449" width="24.85546875" bestFit="1" customWidth="1"/>
    <col min="8450" max="8450" width="19.42578125" bestFit="1" customWidth="1"/>
    <col min="8451" max="8451" width="19.85546875" bestFit="1" customWidth="1"/>
    <col min="8452" max="8452" width="16.28515625" bestFit="1" customWidth="1"/>
    <col min="8453" max="8454" width="14.7109375" bestFit="1" customWidth="1"/>
    <col min="8705" max="8705" width="24.85546875" bestFit="1" customWidth="1"/>
    <col min="8706" max="8706" width="19.42578125" bestFit="1" customWidth="1"/>
    <col min="8707" max="8707" width="19.85546875" bestFit="1" customWidth="1"/>
    <col min="8708" max="8708" width="16.28515625" bestFit="1" customWidth="1"/>
    <col min="8709" max="8710" width="14.7109375" bestFit="1" customWidth="1"/>
    <col min="8961" max="8961" width="24.85546875" bestFit="1" customWidth="1"/>
    <col min="8962" max="8962" width="19.42578125" bestFit="1" customWidth="1"/>
    <col min="8963" max="8963" width="19.85546875" bestFit="1" customWidth="1"/>
    <col min="8964" max="8964" width="16.28515625" bestFit="1" customWidth="1"/>
    <col min="8965" max="8966" width="14.7109375" bestFit="1" customWidth="1"/>
    <col min="9217" max="9217" width="24.85546875" bestFit="1" customWidth="1"/>
    <col min="9218" max="9218" width="19.42578125" bestFit="1" customWidth="1"/>
    <col min="9219" max="9219" width="19.85546875" bestFit="1" customWidth="1"/>
    <col min="9220" max="9220" width="16.28515625" bestFit="1" customWidth="1"/>
    <col min="9221" max="9222" width="14.7109375" bestFit="1" customWidth="1"/>
    <col min="9473" max="9473" width="24.85546875" bestFit="1" customWidth="1"/>
    <col min="9474" max="9474" width="19.42578125" bestFit="1" customWidth="1"/>
    <col min="9475" max="9475" width="19.85546875" bestFit="1" customWidth="1"/>
    <col min="9476" max="9476" width="16.28515625" bestFit="1" customWidth="1"/>
    <col min="9477" max="9478" width="14.7109375" bestFit="1" customWidth="1"/>
    <col min="9729" max="9729" width="24.85546875" bestFit="1" customWidth="1"/>
    <col min="9730" max="9730" width="19.42578125" bestFit="1" customWidth="1"/>
    <col min="9731" max="9731" width="19.85546875" bestFit="1" customWidth="1"/>
    <col min="9732" max="9732" width="16.28515625" bestFit="1" customWidth="1"/>
    <col min="9733" max="9734" width="14.7109375" bestFit="1" customWidth="1"/>
    <col min="9985" max="9985" width="24.85546875" bestFit="1" customWidth="1"/>
    <col min="9986" max="9986" width="19.42578125" bestFit="1" customWidth="1"/>
    <col min="9987" max="9987" width="19.85546875" bestFit="1" customWidth="1"/>
    <col min="9988" max="9988" width="16.28515625" bestFit="1" customWidth="1"/>
    <col min="9989" max="9990" width="14.7109375" bestFit="1" customWidth="1"/>
    <col min="10241" max="10241" width="24.85546875" bestFit="1" customWidth="1"/>
    <col min="10242" max="10242" width="19.42578125" bestFit="1" customWidth="1"/>
    <col min="10243" max="10243" width="19.85546875" bestFit="1" customWidth="1"/>
    <col min="10244" max="10244" width="16.28515625" bestFit="1" customWidth="1"/>
    <col min="10245" max="10246" width="14.7109375" bestFit="1" customWidth="1"/>
    <col min="10497" max="10497" width="24.85546875" bestFit="1" customWidth="1"/>
    <col min="10498" max="10498" width="19.42578125" bestFit="1" customWidth="1"/>
    <col min="10499" max="10499" width="19.85546875" bestFit="1" customWidth="1"/>
    <col min="10500" max="10500" width="16.28515625" bestFit="1" customWidth="1"/>
    <col min="10501" max="10502" width="14.7109375" bestFit="1" customWidth="1"/>
    <col min="10753" max="10753" width="24.85546875" bestFit="1" customWidth="1"/>
    <col min="10754" max="10754" width="19.42578125" bestFit="1" customWidth="1"/>
    <col min="10755" max="10755" width="19.85546875" bestFit="1" customWidth="1"/>
    <col min="10756" max="10756" width="16.28515625" bestFit="1" customWidth="1"/>
    <col min="10757" max="10758" width="14.7109375" bestFit="1" customWidth="1"/>
    <col min="11009" max="11009" width="24.85546875" bestFit="1" customWidth="1"/>
    <col min="11010" max="11010" width="19.42578125" bestFit="1" customWidth="1"/>
    <col min="11011" max="11011" width="19.85546875" bestFit="1" customWidth="1"/>
    <col min="11012" max="11012" width="16.28515625" bestFit="1" customWidth="1"/>
    <col min="11013" max="11014" width="14.7109375" bestFit="1" customWidth="1"/>
    <col min="11265" max="11265" width="24.85546875" bestFit="1" customWidth="1"/>
    <col min="11266" max="11266" width="19.42578125" bestFit="1" customWidth="1"/>
    <col min="11267" max="11267" width="19.85546875" bestFit="1" customWidth="1"/>
    <col min="11268" max="11268" width="16.28515625" bestFit="1" customWidth="1"/>
    <col min="11269" max="11270" width="14.7109375" bestFit="1" customWidth="1"/>
    <col min="11521" max="11521" width="24.85546875" bestFit="1" customWidth="1"/>
    <col min="11522" max="11522" width="19.42578125" bestFit="1" customWidth="1"/>
    <col min="11523" max="11523" width="19.85546875" bestFit="1" customWidth="1"/>
    <col min="11524" max="11524" width="16.28515625" bestFit="1" customWidth="1"/>
    <col min="11525" max="11526" width="14.7109375" bestFit="1" customWidth="1"/>
    <col min="11777" max="11777" width="24.85546875" bestFit="1" customWidth="1"/>
    <col min="11778" max="11778" width="19.42578125" bestFit="1" customWidth="1"/>
    <col min="11779" max="11779" width="19.85546875" bestFit="1" customWidth="1"/>
    <col min="11780" max="11780" width="16.28515625" bestFit="1" customWidth="1"/>
    <col min="11781" max="11782" width="14.7109375" bestFit="1" customWidth="1"/>
    <col min="12033" max="12033" width="24.85546875" bestFit="1" customWidth="1"/>
    <col min="12034" max="12034" width="19.42578125" bestFit="1" customWidth="1"/>
    <col min="12035" max="12035" width="19.85546875" bestFit="1" customWidth="1"/>
    <col min="12036" max="12036" width="16.28515625" bestFit="1" customWidth="1"/>
    <col min="12037" max="12038" width="14.7109375" bestFit="1" customWidth="1"/>
    <col min="12289" max="12289" width="24.85546875" bestFit="1" customWidth="1"/>
    <col min="12290" max="12290" width="19.42578125" bestFit="1" customWidth="1"/>
    <col min="12291" max="12291" width="19.85546875" bestFit="1" customWidth="1"/>
    <col min="12292" max="12292" width="16.28515625" bestFit="1" customWidth="1"/>
    <col min="12293" max="12294" width="14.7109375" bestFit="1" customWidth="1"/>
    <col min="12545" max="12545" width="24.85546875" bestFit="1" customWidth="1"/>
    <col min="12546" max="12546" width="19.42578125" bestFit="1" customWidth="1"/>
    <col min="12547" max="12547" width="19.85546875" bestFit="1" customWidth="1"/>
    <col min="12548" max="12548" width="16.28515625" bestFit="1" customWidth="1"/>
    <col min="12549" max="12550" width="14.7109375" bestFit="1" customWidth="1"/>
    <col min="12801" max="12801" width="24.85546875" bestFit="1" customWidth="1"/>
    <col min="12802" max="12802" width="19.42578125" bestFit="1" customWidth="1"/>
    <col min="12803" max="12803" width="19.85546875" bestFit="1" customWidth="1"/>
    <col min="12804" max="12804" width="16.28515625" bestFit="1" customWidth="1"/>
    <col min="12805" max="12806" width="14.7109375" bestFit="1" customWidth="1"/>
    <col min="13057" max="13057" width="24.85546875" bestFit="1" customWidth="1"/>
    <col min="13058" max="13058" width="19.42578125" bestFit="1" customWidth="1"/>
    <col min="13059" max="13059" width="19.85546875" bestFit="1" customWidth="1"/>
    <col min="13060" max="13060" width="16.28515625" bestFit="1" customWidth="1"/>
    <col min="13061" max="13062" width="14.7109375" bestFit="1" customWidth="1"/>
    <col min="13313" max="13313" width="24.85546875" bestFit="1" customWidth="1"/>
    <col min="13314" max="13314" width="19.42578125" bestFit="1" customWidth="1"/>
    <col min="13315" max="13315" width="19.85546875" bestFit="1" customWidth="1"/>
    <col min="13316" max="13316" width="16.28515625" bestFit="1" customWidth="1"/>
    <col min="13317" max="13318" width="14.7109375" bestFit="1" customWidth="1"/>
    <col min="13569" max="13569" width="24.85546875" bestFit="1" customWidth="1"/>
    <col min="13570" max="13570" width="19.42578125" bestFit="1" customWidth="1"/>
    <col min="13571" max="13571" width="19.85546875" bestFit="1" customWidth="1"/>
    <col min="13572" max="13572" width="16.28515625" bestFit="1" customWidth="1"/>
    <col min="13573" max="13574" width="14.7109375" bestFit="1" customWidth="1"/>
    <col min="13825" max="13825" width="24.85546875" bestFit="1" customWidth="1"/>
    <col min="13826" max="13826" width="19.42578125" bestFit="1" customWidth="1"/>
    <col min="13827" max="13827" width="19.85546875" bestFit="1" customWidth="1"/>
    <col min="13828" max="13828" width="16.28515625" bestFit="1" customWidth="1"/>
    <col min="13829" max="13830" width="14.7109375" bestFit="1" customWidth="1"/>
    <col min="14081" max="14081" width="24.85546875" bestFit="1" customWidth="1"/>
    <col min="14082" max="14082" width="19.42578125" bestFit="1" customWidth="1"/>
    <col min="14083" max="14083" width="19.85546875" bestFit="1" customWidth="1"/>
    <col min="14084" max="14084" width="16.28515625" bestFit="1" customWidth="1"/>
    <col min="14085" max="14086" width="14.7109375" bestFit="1" customWidth="1"/>
    <col min="14337" max="14337" width="24.85546875" bestFit="1" customWidth="1"/>
    <col min="14338" max="14338" width="19.42578125" bestFit="1" customWidth="1"/>
    <col min="14339" max="14339" width="19.85546875" bestFit="1" customWidth="1"/>
    <col min="14340" max="14340" width="16.28515625" bestFit="1" customWidth="1"/>
    <col min="14341" max="14342" width="14.7109375" bestFit="1" customWidth="1"/>
    <col min="14593" max="14593" width="24.85546875" bestFit="1" customWidth="1"/>
    <col min="14594" max="14594" width="19.42578125" bestFit="1" customWidth="1"/>
    <col min="14595" max="14595" width="19.85546875" bestFit="1" customWidth="1"/>
    <col min="14596" max="14596" width="16.28515625" bestFit="1" customWidth="1"/>
    <col min="14597" max="14598" width="14.7109375" bestFit="1" customWidth="1"/>
    <col min="14849" max="14849" width="24.85546875" bestFit="1" customWidth="1"/>
    <col min="14850" max="14850" width="19.42578125" bestFit="1" customWidth="1"/>
    <col min="14851" max="14851" width="19.85546875" bestFit="1" customWidth="1"/>
    <col min="14852" max="14852" width="16.28515625" bestFit="1" customWidth="1"/>
    <col min="14853" max="14854" width="14.7109375" bestFit="1" customWidth="1"/>
    <col min="15105" max="15105" width="24.85546875" bestFit="1" customWidth="1"/>
    <col min="15106" max="15106" width="19.42578125" bestFit="1" customWidth="1"/>
    <col min="15107" max="15107" width="19.85546875" bestFit="1" customWidth="1"/>
    <col min="15108" max="15108" width="16.28515625" bestFit="1" customWidth="1"/>
    <col min="15109" max="15110" width="14.7109375" bestFit="1" customWidth="1"/>
    <col min="15361" max="15361" width="24.85546875" bestFit="1" customWidth="1"/>
    <col min="15362" max="15362" width="19.42578125" bestFit="1" customWidth="1"/>
    <col min="15363" max="15363" width="19.85546875" bestFit="1" customWidth="1"/>
    <col min="15364" max="15364" width="16.28515625" bestFit="1" customWidth="1"/>
    <col min="15365" max="15366" width="14.7109375" bestFit="1" customWidth="1"/>
    <col min="15617" max="15617" width="24.85546875" bestFit="1" customWidth="1"/>
    <col min="15618" max="15618" width="19.42578125" bestFit="1" customWidth="1"/>
    <col min="15619" max="15619" width="19.85546875" bestFit="1" customWidth="1"/>
    <col min="15620" max="15620" width="16.28515625" bestFit="1" customWidth="1"/>
    <col min="15621" max="15622" width="14.7109375" bestFit="1" customWidth="1"/>
    <col min="15873" max="15873" width="24.85546875" bestFit="1" customWidth="1"/>
    <col min="15874" max="15874" width="19.42578125" bestFit="1" customWidth="1"/>
    <col min="15875" max="15875" width="19.85546875" bestFit="1" customWidth="1"/>
    <col min="15876" max="15876" width="16.28515625" bestFit="1" customWidth="1"/>
    <col min="15877" max="15878" width="14.7109375" bestFit="1" customWidth="1"/>
    <col min="16129" max="16129" width="24.85546875" bestFit="1" customWidth="1"/>
    <col min="16130" max="16130" width="19.42578125" bestFit="1" customWidth="1"/>
    <col min="16131" max="16131" width="19.85546875" bestFit="1" customWidth="1"/>
    <col min="16132" max="16132" width="16.28515625" bestFit="1" customWidth="1"/>
    <col min="16133" max="16134" width="14.7109375" bestFit="1" customWidth="1"/>
  </cols>
  <sheetData>
    <row r="9" spans="1:7" ht="13.5" thickBot="1" x14ac:dyDescent="0.25">
      <c r="B9" s="14"/>
      <c r="C9" s="14"/>
      <c r="D9" s="14"/>
      <c r="E9" s="14"/>
      <c r="F9" s="14"/>
    </row>
    <row r="10" spans="1:7" x14ac:dyDescent="0.2">
      <c r="A10" s="15" t="s">
        <v>35</v>
      </c>
      <c r="B10" s="30" t="s">
        <v>36</v>
      </c>
      <c r="C10" s="30" t="s">
        <v>37</v>
      </c>
      <c r="D10" s="30" t="s">
        <v>38</v>
      </c>
      <c r="E10" s="30" t="s">
        <v>39</v>
      </c>
      <c r="F10" s="30" t="s">
        <v>40</v>
      </c>
      <c r="G10" s="13"/>
    </row>
    <row r="11" spans="1:7" x14ac:dyDescent="0.2">
      <c r="A11" s="16"/>
      <c r="B11" s="16" t="s">
        <v>3</v>
      </c>
      <c r="C11" s="16" t="s">
        <v>3</v>
      </c>
      <c r="D11" s="16" t="s">
        <v>3</v>
      </c>
      <c r="E11" s="16" t="s">
        <v>3</v>
      </c>
      <c r="F11" s="16" t="s">
        <v>3</v>
      </c>
    </row>
    <row r="12" spans="1:7" x14ac:dyDescent="0.2">
      <c r="A12" s="18" t="s">
        <v>44</v>
      </c>
      <c r="B12" s="31">
        <v>6.9848418506703366E-3</v>
      </c>
      <c r="C12" s="31">
        <v>-1.4915706631601672E-3</v>
      </c>
      <c r="D12" s="31">
        <v>5.2628461675141933E-3</v>
      </c>
      <c r="E12" s="31">
        <v>3.5804549283909013E-3</v>
      </c>
      <c r="F12" s="31">
        <v>4.0477982772065685E-3</v>
      </c>
    </row>
    <row r="13" spans="1:7" x14ac:dyDescent="0.2">
      <c r="A13" s="18" t="s">
        <v>45</v>
      </c>
      <c r="B13" s="31">
        <v>9.8973607038123166E-3</v>
      </c>
      <c r="C13" s="31">
        <v>6.4246707356247997E-4</v>
      </c>
      <c r="D13" s="31">
        <v>3.2021485383741349E-3</v>
      </c>
      <c r="E13" s="31">
        <v>2.6954177897574125E-3</v>
      </c>
      <c r="F13" s="31">
        <v>3.8381677468067705E-3</v>
      </c>
    </row>
    <row r="14" spans="1:7" x14ac:dyDescent="0.2">
      <c r="A14" s="18" t="s">
        <v>46</v>
      </c>
      <c r="B14" s="31">
        <v>7.9224149706324277E-3</v>
      </c>
      <c r="C14" s="31">
        <v>-1.582591493570722E-3</v>
      </c>
      <c r="D14" s="31">
        <v>1.5245761678253445E-3</v>
      </c>
      <c r="E14" s="31">
        <v>-3.9735099337748344E-3</v>
      </c>
      <c r="F14" s="31">
        <v>2.4382810118866198E-3</v>
      </c>
    </row>
    <row r="15" spans="1:7" x14ac:dyDescent="0.2">
      <c r="A15" s="18" t="s">
        <v>47</v>
      </c>
      <c r="B15" s="31">
        <v>8.3615819209039554E-3</v>
      </c>
      <c r="C15" s="31">
        <v>5.4123536973141198E-4</v>
      </c>
      <c r="D15" s="31">
        <v>1.7837943505033722E-3</v>
      </c>
      <c r="E15" s="31">
        <v>5.3583389149363695E-3</v>
      </c>
      <c r="F15" s="31">
        <v>2.4679021317829458E-3</v>
      </c>
    </row>
    <row r="16" spans="1:7" x14ac:dyDescent="0.2">
      <c r="A16" s="18" t="s">
        <v>48</v>
      </c>
      <c r="B16" s="31">
        <v>9.0119085934985514E-3</v>
      </c>
      <c r="C16" s="31">
        <v>-3.8706739526411659E-3</v>
      </c>
      <c r="D16" s="31">
        <v>1.9738140667149157E-3</v>
      </c>
      <c r="E16" s="31">
        <v>2.012072434607646E-3</v>
      </c>
      <c r="F16" s="31">
        <v>1.8107350722138392E-3</v>
      </c>
    </row>
    <row r="17" spans="1:6" x14ac:dyDescent="0.2">
      <c r="A17" s="18" t="s">
        <v>49</v>
      </c>
      <c r="B17" s="31">
        <v>5.0732807215332579E-3</v>
      </c>
      <c r="C17" s="31">
        <v>1.0438413361169101E-3</v>
      </c>
      <c r="D17" s="31">
        <v>2.1276595744680851E-3</v>
      </c>
      <c r="E17" s="31">
        <v>-1.0718113612004287E-3</v>
      </c>
      <c r="F17" s="31">
        <v>2.4816856372443744E-3</v>
      </c>
    </row>
    <row r="18" spans="1:6" x14ac:dyDescent="0.2">
      <c r="A18" s="18" t="s">
        <v>50</v>
      </c>
      <c r="B18" s="31">
        <v>4.8617441507140683E-3</v>
      </c>
      <c r="C18" s="31">
        <v>-1.8633540372670807E-3</v>
      </c>
      <c r="D18" s="31">
        <v>3.1937949127409603E-3</v>
      </c>
      <c r="E18" s="31">
        <v>2.0964360587002098E-3</v>
      </c>
      <c r="F18" s="31">
        <v>2.0731356176216529E-3</v>
      </c>
    </row>
    <row r="19" spans="1:6" x14ac:dyDescent="0.2">
      <c r="A19" s="18" t="s">
        <v>51</v>
      </c>
      <c r="B19" s="31">
        <v>2.840909090909091E-3</v>
      </c>
      <c r="C19" s="31">
        <v>1.926040061633282E-3</v>
      </c>
      <c r="D19" s="31">
        <v>2.9470864032150033E-3</v>
      </c>
      <c r="E19" s="31">
        <v>-3.2154340836012861E-3</v>
      </c>
      <c r="F19" s="31">
        <v>2.570894359613587E-3</v>
      </c>
    </row>
    <row r="20" spans="1:6" x14ac:dyDescent="0.2">
      <c r="A20" s="22" t="s">
        <v>9</v>
      </c>
      <c r="B20" s="32">
        <v>6.9746548136939666E-3</v>
      </c>
      <c r="C20" s="32">
        <v>-9.3163711128244672E-4</v>
      </c>
      <c r="D20" s="32">
        <v>3.6629732723252621E-3</v>
      </c>
      <c r="E20" s="32">
        <v>2.3995826812728219E-3</v>
      </c>
      <c r="F20" s="32">
        <v>3.2872787677720697E-3</v>
      </c>
    </row>
    <row r="21" spans="1:6" ht="13.5" thickBot="1" x14ac:dyDescent="0.25">
      <c r="A21" s="27" t="s">
        <v>29</v>
      </c>
      <c r="B21" s="33">
        <v>7.3301991495851463E-3</v>
      </c>
      <c r="C21" s="33">
        <v>-7.3006470398274275E-4</v>
      </c>
      <c r="D21" s="33">
        <v>2.9231876093121761E-3</v>
      </c>
      <c r="E21" s="33">
        <v>1.9518542615484711E-3</v>
      </c>
      <c r="F21" s="33">
        <v>3.6462940756321793E-3</v>
      </c>
    </row>
    <row r="24" spans="1:6" ht="13.5" thickBot="1" x14ac:dyDescent="0.25">
      <c r="B24" s="14"/>
      <c r="C24" s="14"/>
      <c r="D24" s="14"/>
      <c r="E24" s="14"/>
      <c r="F24" s="14"/>
    </row>
    <row r="25" spans="1:6" x14ac:dyDescent="0.2">
      <c r="A25" s="15" t="s">
        <v>35</v>
      </c>
      <c r="B25" s="30" t="s">
        <v>36</v>
      </c>
      <c r="C25" s="30" t="s">
        <v>37</v>
      </c>
      <c r="D25" s="30" t="s">
        <v>38</v>
      </c>
      <c r="E25" s="30" t="s">
        <v>39</v>
      </c>
      <c r="F25" s="30" t="s">
        <v>40</v>
      </c>
    </row>
    <row r="26" spans="1:6" x14ac:dyDescent="0.2">
      <c r="A26" s="16"/>
      <c r="B26" s="16" t="s">
        <v>3</v>
      </c>
      <c r="C26" s="16" t="s">
        <v>3</v>
      </c>
      <c r="D26" s="16" t="s">
        <v>3</v>
      </c>
      <c r="E26" s="16" t="s">
        <v>3</v>
      </c>
      <c r="F26" s="16" t="s">
        <v>3</v>
      </c>
    </row>
    <row r="27" spans="1:6" x14ac:dyDescent="0.2">
      <c r="A27" s="18" t="s">
        <v>52</v>
      </c>
      <c r="B27" s="31">
        <v>6.2500000000000003E-3</v>
      </c>
      <c r="C27" s="31">
        <v>-1.0006671114076052E-3</v>
      </c>
      <c r="D27" s="31">
        <v>4.3491301739652074E-3</v>
      </c>
      <c r="E27" s="31">
        <v>1.078167115902965E-2</v>
      </c>
      <c r="F27" s="31">
        <v>3.5839374440009776E-3</v>
      </c>
    </row>
    <row r="28" spans="1:6" s="11" customFormat="1" x14ac:dyDescent="0.2">
      <c r="A28" s="22" t="s">
        <v>53</v>
      </c>
      <c r="B28" s="32">
        <v>6.2500000000000003E-3</v>
      </c>
      <c r="C28" s="32">
        <v>-1.0006671114076052E-3</v>
      </c>
      <c r="D28" s="32">
        <v>4.3491301739652074E-3</v>
      </c>
      <c r="E28" s="32">
        <v>1.078167115902965E-2</v>
      </c>
      <c r="F28" s="32">
        <v>3.5839374440009776E-3</v>
      </c>
    </row>
    <row r="29" spans="1:6" ht="13.5" thickBot="1" x14ac:dyDescent="0.25">
      <c r="A29" s="27" t="s">
        <v>29</v>
      </c>
      <c r="B29" s="33">
        <v>7.3301991495851463E-3</v>
      </c>
      <c r="C29" s="33">
        <v>-7.3006470398274275E-4</v>
      </c>
      <c r="D29" s="33">
        <v>2.9231876093121761E-3</v>
      </c>
      <c r="E29" s="33">
        <v>1.9518542615484711E-3</v>
      </c>
      <c r="F29" s="33">
        <v>3.6462940756321793E-3</v>
      </c>
    </row>
    <row r="32" spans="1:6" ht="13.5" thickBot="1" x14ac:dyDescent="0.25">
      <c r="B32" s="14"/>
      <c r="C32" s="14"/>
      <c r="D32" s="14"/>
      <c r="E32" s="14"/>
      <c r="F32" s="14"/>
    </row>
    <row r="33" spans="1:6" x14ac:dyDescent="0.2">
      <c r="A33" s="15" t="s">
        <v>35</v>
      </c>
      <c r="B33" s="30" t="s">
        <v>36</v>
      </c>
      <c r="C33" s="30" t="s">
        <v>37</v>
      </c>
      <c r="D33" s="30" t="s">
        <v>38</v>
      </c>
      <c r="E33" s="30" t="s">
        <v>39</v>
      </c>
      <c r="F33" s="30" t="s">
        <v>40</v>
      </c>
    </row>
    <row r="34" spans="1:6" x14ac:dyDescent="0.2">
      <c r="A34" s="16"/>
      <c r="B34" s="16" t="s">
        <v>3</v>
      </c>
      <c r="C34" s="16" t="s">
        <v>3</v>
      </c>
      <c r="D34" s="16" t="s">
        <v>3</v>
      </c>
      <c r="E34" s="16" t="s">
        <v>3</v>
      </c>
      <c r="F34" s="16" t="s">
        <v>3</v>
      </c>
    </row>
    <row r="35" spans="1:6" x14ac:dyDescent="0.2">
      <c r="A35" s="18" t="s">
        <v>54</v>
      </c>
      <c r="B35" s="31">
        <v>5.5754498889442911E-3</v>
      </c>
      <c r="C35" s="31">
        <v>2.2096192089563231E-4</v>
      </c>
      <c r="D35" s="31">
        <v>5.3012205896789816E-3</v>
      </c>
      <c r="E35" s="31">
        <v>2.94811320754717E-3</v>
      </c>
      <c r="F35" s="31">
        <v>4.3156142754039442E-3</v>
      </c>
    </row>
    <row r="36" spans="1:6" x14ac:dyDescent="0.2">
      <c r="A36" s="18" t="s">
        <v>55</v>
      </c>
      <c r="B36" s="31">
        <v>7.229084783829309E-3</v>
      </c>
      <c r="C36" s="31">
        <v>-6.0858099198701689E-4</v>
      </c>
      <c r="D36" s="31">
        <v>3.2743942370661427E-3</v>
      </c>
      <c r="E36" s="31">
        <v>-5.106382978723404E-3</v>
      </c>
      <c r="F36" s="31">
        <v>3.4449125282752608E-3</v>
      </c>
    </row>
    <row r="37" spans="1:6" x14ac:dyDescent="0.2">
      <c r="A37" s="18" t="s">
        <v>56</v>
      </c>
      <c r="B37" s="31">
        <v>6.550933508024894E-3</v>
      </c>
      <c r="C37" s="31">
        <v>-3.5087719298245611E-4</v>
      </c>
      <c r="D37" s="31">
        <v>9.7299927025054731E-4</v>
      </c>
      <c r="E37" s="31">
        <v>-2.5316455696202532E-3</v>
      </c>
      <c r="F37" s="31">
        <v>1.7906336088154269E-3</v>
      </c>
    </row>
    <row r="38" spans="1:6" x14ac:dyDescent="0.2">
      <c r="A38" s="18" t="s">
        <v>57</v>
      </c>
      <c r="B38" s="31">
        <v>8.5165088831315548E-3</v>
      </c>
      <c r="C38" s="31">
        <v>-4.3747028055159294E-4</v>
      </c>
      <c r="D38" s="31">
        <v>3.9252436954133798E-3</v>
      </c>
      <c r="E38" s="31">
        <v>4.0855236279449818E-4</v>
      </c>
      <c r="F38" s="31">
        <v>5.4041729020827822E-3</v>
      </c>
    </row>
    <row r="39" spans="1:6" x14ac:dyDescent="0.2">
      <c r="A39" s="18" t="s">
        <v>58</v>
      </c>
      <c r="B39" s="31">
        <v>5.8025818229234579E-3</v>
      </c>
      <c r="C39" s="31">
        <v>-2.5749967812540236E-4</v>
      </c>
      <c r="D39" s="31">
        <v>2.4493865695582435E-3</v>
      </c>
      <c r="E39" s="31">
        <v>-1.7675651789659744E-3</v>
      </c>
      <c r="F39" s="31">
        <v>2.9913219952012009E-3</v>
      </c>
    </row>
    <row r="40" spans="1:6" x14ac:dyDescent="0.2">
      <c r="A40" s="18" t="s">
        <v>59</v>
      </c>
      <c r="B40" s="31">
        <v>7.2568166053038792E-3</v>
      </c>
      <c r="C40" s="31">
        <v>-1.4038145028560363E-3</v>
      </c>
      <c r="D40" s="31">
        <v>3.8501071409905749E-3</v>
      </c>
      <c r="E40" s="31">
        <v>2.0562028786840301E-3</v>
      </c>
      <c r="F40" s="31">
        <v>3.9676174879072082E-3</v>
      </c>
    </row>
    <row r="41" spans="1:6" x14ac:dyDescent="0.2">
      <c r="A41" s="18" t="s">
        <v>60</v>
      </c>
      <c r="B41" s="31">
        <v>5.3191489361702126E-3</v>
      </c>
      <c r="C41" s="31">
        <v>-2.7012425715829281E-3</v>
      </c>
      <c r="D41" s="31">
        <v>2.1570634688505412E-3</v>
      </c>
      <c r="E41" s="31">
        <v>1.8281535648994515E-3</v>
      </c>
      <c r="F41" s="31">
        <v>2.0915089050843071E-3</v>
      </c>
    </row>
    <row r="42" spans="1:6" x14ac:dyDescent="0.2">
      <c r="A42" s="18" t="s">
        <v>61</v>
      </c>
      <c r="B42" s="31">
        <v>9.6123542388906399E-3</v>
      </c>
      <c r="C42" s="31">
        <v>-9.7911227154046988E-4</v>
      </c>
      <c r="D42" s="31">
        <v>-7.6824583866837387E-4</v>
      </c>
      <c r="E42" s="31">
        <v>4.9566294919454771E-3</v>
      </c>
      <c r="F42" s="31">
        <v>1.6262413065291858E-3</v>
      </c>
    </row>
    <row r="43" spans="1:6" x14ac:dyDescent="0.2">
      <c r="A43" s="18" t="s">
        <v>62</v>
      </c>
      <c r="B43" s="31">
        <v>4.4896030245746696E-3</v>
      </c>
      <c r="C43" s="31">
        <v>-2.9629629629629628E-3</v>
      </c>
      <c r="D43" s="31">
        <v>1.9557336386185841E-3</v>
      </c>
      <c r="E43" s="31">
        <v>3.6363636363636364E-3</v>
      </c>
      <c r="F43" s="31">
        <v>1.5122676192214429E-3</v>
      </c>
    </row>
    <row r="44" spans="1:6" x14ac:dyDescent="0.2">
      <c r="A44" s="18" t="s">
        <v>63</v>
      </c>
      <c r="B44" s="31">
        <v>4.0810582606248241E-3</v>
      </c>
      <c r="C44" s="31">
        <v>-2.8918449971081549E-3</v>
      </c>
      <c r="D44" s="31">
        <v>3.2654330586222983E-3</v>
      </c>
      <c r="E44" s="31">
        <v>0</v>
      </c>
      <c r="F44" s="31">
        <v>2.177209284242448E-3</v>
      </c>
    </row>
    <row r="45" spans="1:6" x14ac:dyDescent="0.2">
      <c r="A45" s="18" t="s">
        <v>64</v>
      </c>
      <c r="B45" s="31">
        <v>2.6259250417760803E-3</v>
      </c>
      <c r="C45" s="31">
        <v>-1.9311232700354038E-3</v>
      </c>
      <c r="D45" s="31">
        <v>1.5878416695020983E-3</v>
      </c>
      <c r="E45" s="31">
        <v>-3.8240917782026767E-3</v>
      </c>
      <c r="F45" s="31">
        <v>1.0218802596778072E-3</v>
      </c>
    </row>
    <row r="46" spans="1:6" x14ac:dyDescent="0.2">
      <c r="A46" s="18" t="s">
        <v>65</v>
      </c>
      <c r="B46" s="31">
        <v>3.4443168771526979E-3</v>
      </c>
      <c r="C46" s="31">
        <v>-1.62709858738259E-3</v>
      </c>
      <c r="D46" s="31">
        <v>4.6483427647534357E-3</v>
      </c>
      <c r="E46" s="31">
        <v>-1.146131805157593E-3</v>
      </c>
      <c r="F46" s="31">
        <v>2.9802690224983702E-3</v>
      </c>
    </row>
    <row r="47" spans="1:6" x14ac:dyDescent="0.2">
      <c r="A47" s="22" t="s">
        <v>66</v>
      </c>
      <c r="B47" s="32">
        <v>7.2017537656459936E-3</v>
      </c>
      <c r="C47" s="32">
        <v>-9.6529968454258676E-4</v>
      </c>
      <c r="D47" s="32">
        <v>3.3561487291142895E-3</v>
      </c>
      <c r="E47" s="32">
        <v>3.8336876590109085E-4</v>
      </c>
      <c r="F47" s="32">
        <v>3.972299510755741E-3</v>
      </c>
    </row>
    <row r="48" spans="1:6" ht="13.5" thickBot="1" x14ac:dyDescent="0.25">
      <c r="A48" s="27" t="s">
        <v>29</v>
      </c>
      <c r="B48" s="33">
        <v>7.3301991495851463E-3</v>
      </c>
      <c r="C48" s="33">
        <v>-7.3006470398274275E-4</v>
      </c>
      <c r="D48" s="33">
        <v>2.9231876093121761E-3</v>
      </c>
      <c r="E48" s="33">
        <v>1.9518542615484711E-3</v>
      </c>
      <c r="F48" s="33">
        <v>3.6462940756321793E-3</v>
      </c>
    </row>
    <row r="51" spans="1:6" ht="13.5" thickBot="1" x14ac:dyDescent="0.25">
      <c r="B51" s="14"/>
      <c r="C51" s="14"/>
      <c r="D51" s="14"/>
      <c r="E51" s="14"/>
      <c r="F51" s="14"/>
    </row>
    <row r="52" spans="1:6" x14ac:dyDescent="0.2">
      <c r="A52" s="15" t="s">
        <v>35</v>
      </c>
      <c r="B52" s="30" t="s">
        <v>36</v>
      </c>
      <c r="C52" s="30" t="s">
        <v>37</v>
      </c>
      <c r="D52" s="30" t="s">
        <v>38</v>
      </c>
      <c r="E52" s="30" t="s">
        <v>39</v>
      </c>
      <c r="F52" s="30" t="s">
        <v>40</v>
      </c>
    </row>
    <row r="53" spans="1:6" x14ac:dyDescent="0.2">
      <c r="A53" s="16"/>
      <c r="B53" s="16" t="s">
        <v>3</v>
      </c>
      <c r="C53" s="16" t="s">
        <v>3</v>
      </c>
      <c r="D53" s="16" t="s">
        <v>3</v>
      </c>
      <c r="E53" s="16" t="s">
        <v>3</v>
      </c>
      <c r="F53" s="16" t="s">
        <v>3</v>
      </c>
    </row>
    <row r="54" spans="1:6" x14ac:dyDescent="0.2">
      <c r="A54" s="18" t="s">
        <v>67</v>
      </c>
      <c r="B54" s="31">
        <v>1.1087953313880784E-2</v>
      </c>
      <c r="C54" s="31">
        <v>1.8713680685511671E-3</v>
      </c>
      <c r="D54" s="31">
        <v>2.8574568633915813E-3</v>
      </c>
      <c r="E54" s="31">
        <v>1.3131976362442547E-3</v>
      </c>
      <c r="F54" s="31">
        <v>4.2952036892137113E-3</v>
      </c>
    </row>
    <row r="55" spans="1:6" x14ac:dyDescent="0.2">
      <c r="A55" s="18" t="s">
        <v>68</v>
      </c>
      <c r="B55" s="31">
        <v>8.6986778009742523E-3</v>
      </c>
      <c r="C55" s="31">
        <v>-5.8145169105533478E-4</v>
      </c>
      <c r="D55" s="31">
        <v>3.60019961502816E-3</v>
      </c>
      <c r="E55" s="31">
        <v>-3.3755274261603376E-3</v>
      </c>
      <c r="F55" s="31">
        <v>3.7411368355075017E-3</v>
      </c>
    </row>
    <row r="56" spans="1:6" x14ac:dyDescent="0.2">
      <c r="A56" s="22" t="s">
        <v>69</v>
      </c>
      <c r="B56" s="32">
        <v>9.9186922651228124E-3</v>
      </c>
      <c r="C56" s="32">
        <v>6.3501367721766316E-4</v>
      </c>
      <c r="D56" s="32">
        <v>3.1807602792862685E-3</v>
      </c>
      <c r="E56" s="32">
        <v>-7.3855243722304289E-4</v>
      </c>
      <c r="F56" s="32">
        <v>4.0406403830059124E-3</v>
      </c>
    </row>
    <row r="57" spans="1:6" ht="13.5" thickBot="1" x14ac:dyDescent="0.25">
      <c r="A57" s="27" t="s">
        <v>29</v>
      </c>
      <c r="B57" s="33">
        <v>7.3301991495851463E-3</v>
      </c>
      <c r="C57" s="33">
        <v>-7.3006470398274275E-4</v>
      </c>
      <c r="D57" s="33">
        <v>2.9231876093121761E-3</v>
      </c>
      <c r="E57" s="33">
        <v>1.9518542615484711E-3</v>
      </c>
      <c r="F57" s="33">
        <v>3.6462940756321793E-3</v>
      </c>
    </row>
    <row r="60" spans="1:6" ht="13.5" thickBot="1" x14ac:dyDescent="0.25">
      <c r="B60" s="14"/>
      <c r="C60" s="14"/>
      <c r="D60" s="14"/>
      <c r="E60" s="14"/>
      <c r="F60" s="14"/>
    </row>
    <row r="61" spans="1:6" x14ac:dyDescent="0.2">
      <c r="A61" s="15" t="s">
        <v>35</v>
      </c>
      <c r="B61" s="30" t="s">
        <v>36</v>
      </c>
      <c r="C61" s="30" t="s">
        <v>37</v>
      </c>
      <c r="D61" s="30" t="s">
        <v>38</v>
      </c>
      <c r="E61" s="30" t="s">
        <v>39</v>
      </c>
      <c r="F61" s="30" t="s">
        <v>40</v>
      </c>
    </row>
    <row r="62" spans="1:6" x14ac:dyDescent="0.2">
      <c r="A62" s="16"/>
      <c r="B62" s="16" t="s">
        <v>3</v>
      </c>
      <c r="C62" s="16" t="s">
        <v>3</v>
      </c>
      <c r="D62" s="16" t="s">
        <v>3</v>
      </c>
      <c r="E62" s="16" t="s">
        <v>3</v>
      </c>
      <c r="F62" s="16" t="s">
        <v>3</v>
      </c>
    </row>
    <row r="63" spans="1:6" x14ac:dyDescent="0.2">
      <c r="A63" s="18" t="s">
        <v>70</v>
      </c>
      <c r="B63" s="31">
        <v>8.2103043085266642E-3</v>
      </c>
      <c r="C63" s="31">
        <v>-8.1013830218158668E-4</v>
      </c>
      <c r="D63" s="31">
        <v>2.8912107194129844E-3</v>
      </c>
      <c r="E63" s="31">
        <v>7.468259895444362E-4</v>
      </c>
      <c r="F63" s="31">
        <v>3.6311722168771918E-3</v>
      </c>
    </row>
    <row r="64" spans="1:6" x14ac:dyDescent="0.2">
      <c r="A64" s="18" t="s">
        <v>71</v>
      </c>
      <c r="B64" s="31">
        <v>5.0794132140555706E-3</v>
      </c>
      <c r="C64" s="31">
        <v>-8.9166295140436912E-4</v>
      </c>
      <c r="D64" s="31">
        <v>5.2505841274841825E-4</v>
      </c>
      <c r="E64" s="31">
        <v>1.0835913312693499E-2</v>
      </c>
      <c r="F64" s="31">
        <v>1.8903823727981341E-3</v>
      </c>
    </row>
    <row r="65" spans="1:6" x14ac:dyDescent="0.2">
      <c r="A65" s="18" t="s">
        <v>72</v>
      </c>
      <c r="B65" s="31">
        <v>5.2473763118440781E-3</v>
      </c>
      <c r="C65" s="31">
        <v>5.772005772005772E-4</v>
      </c>
      <c r="D65" s="31">
        <v>2.2041763341067284E-3</v>
      </c>
      <c r="E65" s="31">
        <v>7.0093457943925233E-3</v>
      </c>
      <c r="F65" s="31">
        <v>2.5031289111389237E-3</v>
      </c>
    </row>
    <row r="66" spans="1:6" x14ac:dyDescent="0.2">
      <c r="A66" s="18" t="s">
        <v>73</v>
      </c>
      <c r="B66" s="31">
        <v>7.4823753297867737E-3</v>
      </c>
      <c r="C66" s="31">
        <v>-7.7412220071882776E-4</v>
      </c>
      <c r="D66" s="31">
        <v>2.65433873786193E-3</v>
      </c>
      <c r="E66" s="31">
        <v>8.6355785837651123E-3</v>
      </c>
      <c r="F66" s="31">
        <v>3.3001039133066126E-3</v>
      </c>
    </row>
    <row r="67" spans="1:6" x14ac:dyDescent="0.2">
      <c r="A67" s="18" t="s">
        <v>74</v>
      </c>
      <c r="B67" s="31">
        <v>5.4650288292805212E-3</v>
      </c>
      <c r="C67" s="31">
        <v>-1.6015557970600011E-3</v>
      </c>
      <c r="D67" s="31">
        <v>2.5094434318620072E-3</v>
      </c>
      <c r="E67" s="31">
        <v>-1.2292562999385371E-3</v>
      </c>
      <c r="F67" s="31">
        <v>2.2623257749115871E-3</v>
      </c>
    </row>
    <row r="68" spans="1:6" x14ac:dyDescent="0.2">
      <c r="A68" s="18" t="s">
        <v>75</v>
      </c>
      <c r="B68" s="31">
        <v>8.4212848894936205E-3</v>
      </c>
      <c r="C68" s="31">
        <v>2.2899910634495086E-3</v>
      </c>
      <c r="D68" s="31">
        <v>2.4948784000324536E-3</v>
      </c>
      <c r="E68" s="31">
        <v>-4.9455984174085062E-4</v>
      </c>
      <c r="F68" s="31">
        <v>4.0655465671022607E-3</v>
      </c>
    </row>
    <row r="69" spans="1:6" x14ac:dyDescent="0.2">
      <c r="A69" s="18" t="s">
        <v>76</v>
      </c>
      <c r="B69" s="31">
        <v>8.9090909090909099E-3</v>
      </c>
      <c r="C69" s="31">
        <v>-2.7724461505651524E-3</v>
      </c>
      <c r="D69" s="31">
        <v>5.2366302284479935E-4</v>
      </c>
      <c r="E69" s="31">
        <v>6.1919504643962852E-3</v>
      </c>
      <c r="F69" s="31">
        <v>1.838235294117647E-3</v>
      </c>
    </row>
    <row r="70" spans="1:6" x14ac:dyDescent="0.2">
      <c r="A70" s="22" t="s">
        <v>77</v>
      </c>
      <c r="B70" s="32">
        <v>7.049330085261876E-3</v>
      </c>
      <c r="C70" s="32">
        <v>-4.2279722645019446E-4</v>
      </c>
      <c r="D70" s="32">
        <v>2.1676271027005361E-3</v>
      </c>
      <c r="E70" s="32">
        <v>3.0453761039488376E-3</v>
      </c>
      <c r="F70" s="32">
        <v>3.0104553990414843E-3</v>
      </c>
    </row>
    <row r="71" spans="1:6" ht="13.5" thickBot="1" x14ac:dyDescent="0.25">
      <c r="A71" s="27" t="s">
        <v>29</v>
      </c>
      <c r="B71" s="33">
        <v>7.3301991495851463E-3</v>
      </c>
      <c r="C71" s="33">
        <v>-7.3006470398274275E-4</v>
      </c>
      <c r="D71" s="33">
        <v>2.9231876093121761E-3</v>
      </c>
      <c r="E71" s="33">
        <v>1.9518542615484711E-3</v>
      </c>
      <c r="F71" s="33">
        <v>3.6462940756321793E-3</v>
      </c>
    </row>
    <row r="74" spans="1:6" ht="13.5" thickBot="1" x14ac:dyDescent="0.25">
      <c r="B74" s="14"/>
      <c r="C74" s="14"/>
      <c r="D74" s="14"/>
      <c r="E74" s="14"/>
      <c r="F74" s="14"/>
    </row>
    <row r="75" spans="1:6" x14ac:dyDescent="0.2">
      <c r="A75" s="15" t="s">
        <v>35</v>
      </c>
      <c r="B75" s="30" t="s">
        <v>36</v>
      </c>
      <c r="C75" s="30" t="s">
        <v>37</v>
      </c>
      <c r="D75" s="30" t="s">
        <v>38</v>
      </c>
      <c r="E75" s="30" t="s">
        <v>39</v>
      </c>
      <c r="F75" s="30" t="s">
        <v>40</v>
      </c>
    </row>
    <row r="76" spans="1:6" x14ac:dyDescent="0.2">
      <c r="A76" s="16"/>
      <c r="B76" s="16" t="s">
        <v>3</v>
      </c>
      <c r="C76" s="16" t="s">
        <v>3</v>
      </c>
      <c r="D76" s="16" t="s">
        <v>3</v>
      </c>
      <c r="E76" s="16" t="s">
        <v>3</v>
      </c>
      <c r="F76" s="16" t="s">
        <v>3</v>
      </c>
    </row>
    <row r="77" spans="1:6" x14ac:dyDescent="0.2">
      <c r="A77" s="18" t="s">
        <v>78</v>
      </c>
      <c r="B77" s="31">
        <v>4.7404985696771554E-3</v>
      </c>
      <c r="C77" s="31">
        <v>-6.179833144505098E-4</v>
      </c>
      <c r="D77" s="31">
        <v>2.0814411141386619E-3</v>
      </c>
      <c r="E77" s="31">
        <v>2.1413276231263384E-3</v>
      </c>
      <c r="F77" s="31">
        <v>2.210863656646789E-3</v>
      </c>
    </row>
    <row r="78" spans="1:6" x14ac:dyDescent="0.2">
      <c r="A78" s="18" t="s">
        <v>79</v>
      </c>
      <c r="B78" s="31">
        <v>2.2564874012786762E-3</v>
      </c>
      <c r="C78" s="31">
        <v>-5.5340343110127279E-4</v>
      </c>
      <c r="D78" s="31">
        <v>1.001001001001001E-3</v>
      </c>
      <c r="E78" s="31">
        <v>-1.1320754716981131E-2</v>
      </c>
      <c r="F78" s="31">
        <v>7.1972033724038663E-4</v>
      </c>
    </row>
    <row r="79" spans="1:6" x14ac:dyDescent="0.2">
      <c r="A79" s="18" t="s">
        <v>80</v>
      </c>
      <c r="B79" s="31">
        <v>8.2701585113714674E-3</v>
      </c>
      <c r="C79" s="31">
        <v>-4.086636697997548E-3</v>
      </c>
      <c r="D79" s="31">
        <v>4.1084634346754316E-3</v>
      </c>
      <c r="E79" s="31">
        <v>9.6153846153846159E-3</v>
      </c>
      <c r="F79" s="31">
        <v>4.1309183349221481E-3</v>
      </c>
    </row>
    <row r="80" spans="1:6" x14ac:dyDescent="0.2">
      <c r="A80" s="18" t="s">
        <v>81</v>
      </c>
      <c r="B80" s="31">
        <v>4.0919106074913444E-3</v>
      </c>
      <c r="C80" s="31">
        <v>1.1299435028248588E-3</v>
      </c>
      <c r="D80" s="31">
        <v>2.4539877300613498E-3</v>
      </c>
      <c r="E80" s="31">
        <v>0</v>
      </c>
      <c r="F80" s="31">
        <v>2.5442349947958831E-3</v>
      </c>
    </row>
    <row r="81" spans="1:6" x14ac:dyDescent="0.2">
      <c r="A81" s="22" t="s">
        <v>82</v>
      </c>
      <c r="B81" s="32">
        <v>4.9216827467677042E-3</v>
      </c>
      <c r="C81" s="32">
        <v>-5.7074664037773046E-4</v>
      </c>
      <c r="D81" s="32">
        <v>2.3980815347721821E-3</v>
      </c>
      <c r="E81" s="32">
        <v>1.4727540500736377E-3</v>
      </c>
      <c r="F81" s="32">
        <v>2.4527327613600254E-3</v>
      </c>
    </row>
    <row r="82" spans="1:6" ht="13.5" thickBot="1" x14ac:dyDescent="0.25">
      <c r="A82" s="27" t="s">
        <v>29</v>
      </c>
      <c r="B82" s="33">
        <v>7.3301991495851463E-3</v>
      </c>
      <c r="C82" s="33">
        <v>-7.3006470398274275E-4</v>
      </c>
      <c r="D82" s="33">
        <v>2.9231876093121761E-3</v>
      </c>
      <c r="E82" s="33">
        <v>1.9518542615484711E-3</v>
      </c>
      <c r="F82" s="33">
        <v>3.6462940756321793E-3</v>
      </c>
    </row>
    <row r="85" spans="1:6" ht="13.5" thickBot="1" x14ac:dyDescent="0.25">
      <c r="B85" s="14"/>
      <c r="C85" s="14"/>
      <c r="D85" s="14"/>
      <c r="E85" s="14"/>
      <c r="F85" s="14"/>
    </row>
    <row r="86" spans="1:6" x14ac:dyDescent="0.2">
      <c r="A86" s="15" t="s">
        <v>35</v>
      </c>
      <c r="B86" s="30" t="s">
        <v>36</v>
      </c>
      <c r="C86" s="30" t="s">
        <v>37</v>
      </c>
      <c r="D86" s="30" t="s">
        <v>38</v>
      </c>
      <c r="E86" s="30" t="s">
        <v>39</v>
      </c>
      <c r="F86" s="30" t="s">
        <v>40</v>
      </c>
    </row>
    <row r="87" spans="1:6" x14ac:dyDescent="0.2">
      <c r="A87" s="16"/>
      <c r="B87" s="16" t="s">
        <v>3</v>
      </c>
      <c r="C87" s="16" t="s">
        <v>3</v>
      </c>
      <c r="D87" s="16" t="s">
        <v>3</v>
      </c>
      <c r="E87" s="16" t="s">
        <v>3</v>
      </c>
      <c r="F87" s="16" t="s">
        <v>3</v>
      </c>
    </row>
    <row r="88" spans="1:6" x14ac:dyDescent="0.2">
      <c r="A88" s="18" t="s">
        <v>83</v>
      </c>
      <c r="B88" s="31">
        <v>9.6178182738547204E-3</v>
      </c>
      <c r="C88" s="31">
        <v>1.8470631695603989E-4</v>
      </c>
      <c r="D88" s="31">
        <v>2.3114887236833884E-3</v>
      </c>
      <c r="E88" s="31">
        <v>6.0728744939271256E-3</v>
      </c>
      <c r="F88" s="31">
        <v>3.0542024278976264E-3</v>
      </c>
    </row>
    <row r="89" spans="1:6" x14ac:dyDescent="0.2">
      <c r="A89" s="18" t="s">
        <v>84</v>
      </c>
      <c r="B89" s="31">
        <v>1.0389036251105217E-2</v>
      </c>
      <c r="C89" s="31">
        <v>-7.2950102130142983E-4</v>
      </c>
      <c r="D89" s="31">
        <v>2.8661507595299511E-3</v>
      </c>
      <c r="E89" s="31">
        <v>4.2075736325385693E-3</v>
      </c>
      <c r="F89" s="31">
        <v>3.2164138678223183E-3</v>
      </c>
    </row>
    <row r="90" spans="1:6" x14ac:dyDescent="0.2">
      <c r="A90" s="18" t="s">
        <v>85</v>
      </c>
      <c r="B90" s="31">
        <v>6.2951737001632081E-3</v>
      </c>
      <c r="C90" s="31">
        <v>-6.1230737830390858E-4</v>
      </c>
      <c r="D90" s="31">
        <v>1.4386453149689866E-3</v>
      </c>
      <c r="E90" s="31">
        <v>5.8004640371229696E-3</v>
      </c>
      <c r="F90" s="31">
        <v>2.3131465767755434E-3</v>
      </c>
    </row>
    <row r="91" spans="1:6" x14ac:dyDescent="0.2">
      <c r="A91" s="18" t="s">
        <v>86</v>
      </c>
      <c r="B91" s="31">
        <v>8.9810017271157172E-3</v>
      </c>
      <c r="C91" s="31">
        <v>-2.8482651475919213E-3</v>
      </c>
      <c r="D91" s="31">
        <v>3.3425651800210103E-3</v>
      </c>
      <c r="E91" s="31">
        <v>-1.3157894736842105E-3</v>
      </c>
      <c r="F91" s="31">
        <v>3.5914380117799166E-3</v>
      </c>
    </row>
    <row r="92" spans="1:6" x14ac:dyDescent="0.2">
      <c r="A92" s="22" t="s">
        <v>87</v>
      </c>
      <c r="B92" s="32">
        <v>7.6169140296835618E-3</v>
      </c>
      <c r="C92" s="32">
        <v>-7.5570980743394536E-4</v>
      </c>
      <c r="D92" s="32">
        <v>2.1199203002641213E-3</v>
      </c>
      <c r="E92" s="32">
        <v>4.3927081045464526E-3</v>
      </c>
      <c r="F92" s="32">
        <v>2.7600653051165942E-3</v>
      </c>
    </row>
    <row r="93" spans="1:6" ht="13.5" thickBot="1" x14ac:dyDescent="0.25">
      <c r="A93" s="27" t="s">
        <v>29</v>
      </c>
      <c r="B93" s="33">
        <v>7.3301991495851463E-3</v>
      </c>
      <c r="C93" s="33">
        <v>-7.3006470398274275E-4</v>
      </c>
      <c r="D93" s="33">
        <v>2.9231876093121761E-3</v>
      </c>
      <c r="E93" s="33">
        <v>1.9518542615484711E-3</v>
      </c>
      <c r="F93" s="33">
        <v>3.6462940756321793E-3</v>
      </c>
    </row>
    <row r="96" spans="1:6" ht="13.5" thickBot="1" x14ac:dyDescent="0.25">
      <c r="B96" s="14"/>
      <c r="C96" s="14"/>
      <c r="D96" s="14"/>
      <c r="E96" s="14"/>
      <c r="F96" s="14"/>
    </row>
    <row r="97" spans="1:6" x14ac:dyDescent="0.2">
      <c r="A97" s="15" t="s">
        <v>35</v>
      </c>
      <c r="B97" s="30" t="s">
        <v>36</v>
      </c>
      <c r="C97" s="30" t="s">
        <v>37</v>
      </c>
      <c r="D97" s="30" t="s">
        <v>38</v>
      </c>
      <c r="E97" s="30" t="s">
        <v>39</v>
      </c>
      <c r="F97" s="30" t="s">
        <v>40</v>
      </c>
    </row>
    <row r="98" spans="1:6" x14ac:dyDescent="0.2">
      <c r="A98" s="16"/>
      <c r="B98" s="16" t="s">
        <v>3</v>
      </c>
      <c r="C98" s="16" t="s">
        <v>3</v>
      </c>
      <c r="D98" s="16" t="s">
        <v>3</v>
      </c>
      <c r="E98" s="16" t="s">
        <v>3</v>
      </c>
      <c r="F98" s="16" t="s">
        <v>3</v>
      </c>
    </row>
    <row r="99" spans="1:6" x14ac:dyDescent="0.2">
      <c r="A99" s="18" t="s">
        <v>88</v>
      </c>
      <c r="B99" s="31">
        <v>7.1408169094544418E-3</v>
      </c>
      <c r="C99" s="31">
        <v>-1.5879317189360857E-3</v>
      </c>
      <c r="D99" s="31">
        <v>1.8006830176963676E-3</v>
      </c>
      <c r="E99" s="31">
        <v>2.5839793281653748E-3</v>
      </c>
      <c r="F99" s="31">
        <v>2.5242919879663889E-3</v>
      </c>
    </row>
    <row r="100" spans="1:6" x14ac:dyDescent="0.2">
      <c r="A100" s="18" t="s">
        <v>89</v>
      </c>
      <c r="B100" s="31">
        <v>5.2524686602703268E-3</v>
      </c>
      <c r="C100" s="31">
        <v>7.8667890389406058E-4</v>
      </c>
      <c r="D100" s="31">
        <v>5.24327927127305E-3</v>
      </c>
      <c r="E100" s="31">
        <v>7.5357950263752827E-4</v>
      </c>
      <c r="F100" s="31">
        <v>4.3727316454589184E-3</v>
      </c>
    </row>
    <row r="101" spans="1:6" x14ac:dyDescent="0.2">
      <c r="A101" s="18" t="s">
        <v>90</v>
      </c>
      <c r="B101" s="31">
        <v>8.5803976281827697E-3</v>
      </c>
      <c r="C101" s="31">
        <v>-1.5829046299960427E-3</v>
      </c>
      <c r="D101" s="31">
        <v>2.8861571352218067E-3</v>
      </c>
      <c r="E101" s="31">
        <v>5.8685446009389673E-4</v>
      </c>
      <c r="F101" s="31">
        <v>3.4863129934331882E-3</v>
      </c>
    </row>
    <row r="102" spans="1:6" x14ac:dyDescent="0.2">
      <c r="A102" s="18" t="s">
        <v>91</v>
      </c>
      <c r="B102" s="31">
        <v>4.7436678562102885E-3</v>
      </c>
      <c r="C102" s="31">
        <v>0</v>
      </c>
      <c r="D102" s="31">
        <v>4.6575262713591248E-3</v>
      </c>
      <c r="E102" s="31">
        <v>2.6041666666666665E-3</v>
      </c>
      <c r="F102" s="31">
        <v>3.7825450730279687E-3</v>
      </c>
    </row>
    <row r="103" spans="1:6" x14ac:dyDescent="0.2">
      <c r="A103" s="18" t="s">
        <v>92</v>
      </c>
      <c r="B103" s="31">
        <v>7.1563462876453633E-3</v>
      </c>
      <c r="C103" s="31">
        <v>-6.5437239738251043E-4</v>
      </c>
      <c r="D103" s="31">
        <v>7.399025069637883E-4</v>
      </c>
      <c r="E103" s="31">
        <v>3.3085194375516956E-3</v>
      </c>
      <c r="F103" s="31">
        <v>2.5901030798108279E-3</v>
      </c>
    </row>
    <row r="104" spans="1:6" x14ac:dyDescent="0.2">
      <c r="A104" s="18" t="s">
        <v>93</v>
      </c>
      <c r="B104" s="31">
        <v>7.7020025206553707E-3</v>
      </c>
      <c r="C104" s="31">
        <v>-1.1361791916896609E-3</v>
      </c>
      <c r="D104" s="31">
        <v>1.9503900780156031E-3</v>
      </c>
      <c r="E104" s="31">
        <v>9.2506938020351531E-4</v>
      </c>
      <c r="F104" s="31">
        <v>2.5597021437505454E-3</v>
      </c>
    </row>
    <row r="105" spans="1:6" x14ac:dyDescent="0.2">
      <c r="A105" s="18" t="s">
        <v>94</v>
      </c>
      <c r="B105" s="31">
        <v>4.2908224076281289E-3</v>
      </c>
      <c r="C105" s="31">
        <v>-2.8678304239401495E-3</v>
      </c>
      <c r="D105" s="31">
        <v>1.3423462294453233E-3</v>
      </c>
      <c r="E105" s="31">
        <v>1.9512195121951219E-3</v>
      </c>
      <c r="F105" s="31">
        <v>1.1228913145662506E-3</v>
      </c>
    </row>
    <row r="106" spans="1:6" x14ac:dyDescent="0.2">
      <c r="A106" s="18" t="s">
        <v>95</v>
      </c>
      <c r="B106" s="31">
        <v>5.6291045554049826E-3</v>
      </c>
      <c r="C106" s="31">
        <v>-1.0413412475268145E-3</v>
      </c>
      <c r="D106" s="31">
        <v>9.7706229935327774E-4</v>
      </c>
      <c r="E106" s="31">
        <v>1.7482517482517483E-3</v>
      </c>
      <c r="F106" s="31">
        <v>1.6016063873018909E-3</v>
      </c>
    </row>
    <row r="107" spans="1:6" x14ac:dyDescent="0.2">
      <c r="A107" s="18" t="s">
        <v>96</v>
      </c>
      <c r="B107" s="31">
        <v>8.7039693926351022E-3</v>
      </c>
      <c r="C107" s="31">
        <v>6.8863748155435322E-4</v>
      </c>
      <c r="D107" s="31">
        <v>2.5597734328195632E-3</v>
      </c>
      <c r="E107" s="31">
        <v>4.944375772558714E-3</v>
      </c>
      <c r="F107" s="31">
        <v>3.744659462176426E-3</v>
      </c>
    </row>
    <row r="108" spans="1:6" x14ac:dyDescent="0.2">
      <c r="A108" s="22" t="s">
        <v>97</v>
      </c>
      <c r="B108" s="32">
        <v>6.5055164205989257E-3</v>
      </c>
      <c r="C108" s="32">
        <v>-7.1495289382949526E-4</v>
      </c>
      <c r="D108" s="32">
        <v>2.4463193215306842E-3</v>
      </c>
      <c r="E108" s="32">
        <v>2.1307982297983936E-3</v>
      </c>
      <c r="F108" s="32">
        <v>2.9492245535140123E-3</v>
      </c>
    </row>
    <row r="109" spans="1:6" ht="13.5" thickBot="1" x14ac:dyDescent="0.25">
      <c r="A109" s="27" t="s">
        <v>29</v>
      </c>
      <c r="B109" s="33">
        <v>7.3301991495851463E-3</v>
      </c>
      <c r="C109" s="33">
        <v>-7.3006470398274275E-4</v>
      </c>
      <c r="D109" s="33">
        <v>2.9231876093121761E-3</v>
      </c>
      <c r="E109" s="33">
        <v>1.9518542615484711E-3</v>
      </c>
      <c r="F109" s="33">
        <v>3.6462940756321793E-3</v>
      </c>
    </row>
    <row r="112" spans="1:6" ht="13.5" thickBot="1" x14ac:dyDescent="0.25">
      <c r="B112" s="14"/>
      <c r="C112" s="14"/>
      <c r="D112" s="14"/>
      <c r="E112" s="14"/>
      <c r="F112" s="14"/>
    </row>
    <row r="113" spans="1:6" x14ac:dyDescent="0.2">
      <c r="A113" s="15" t="s">
        <v>35</v>
      </c>
      <c r="B113" s="30" t="s">
        <v>36</v>
      </c>
      <c r="C113" s="30" t="s">
        <v>37</v>
      </c>
      <c r="D113" s="30" t="s">
        <v>38</v>
      </c>
      <c r="E113" s="30" t="s">
        <v>39</v>
      </c>
      <c r="F113" s="30" t="s">
        <v>40</v>
      </c>
    </row>
    <row r="114" spans="1:6" x14ac:dyDescent="0.2">
      <c r="A114" s="16"/>
      <c r="B114" s="16" t="s">
        <v>3</v>
      </c>
      <c r="C114" s="16" t="s">
        <v>3</v>
      </c>
      <c r="D114" s="16" t="s">
        <v>3</v>
      </c>
      <c r="E114" s="16" t="s">
        <v>3</v>
      </c>
      <c r="F114" s="16" t="s">
        <v>3</v>
      </c>
    </row>
    <row r="115" spans="1:6" x14ac:dyDescent="0.2">
      <c r="A115" s="18" t="s">
        <v>98</v>
      </c>
      <c r="B115" s="31">
        <v>5.6497175141242938E-3</v>
      </c>
      <c r="C115" s="31">
        <v>7.3349633251833745E-4</v>
      </c>
      <c r="D115" s="31">
        <v>3.0015007503751874E-4</v>
      </c>
      <c r="E115" s="31">
        <v>1.3245033112582781E-3</v>
      </c>
      <c r="F115" s="31">
        <v>2.1998742928975488E-3</v>
      </c>
    </row>
    <row r="116" spans="1:6" x14ac:dyDescent="0.2">
      <c r="A116" s="18" t="s">
        <v>99</v>
      </c>
      <c r="B116" s="31">
        <v>6.718736877467036E-3</v>
      </c>
      <c r="C116" s="31">
        <v>0</v>
      </c>
      <c r="D116" s="31">
        <v>8.9538171536286519E-4</v>
      </c>
      <c r="E116" s="31">
        <v>7.1770334928229667E-3</v>
      </c>
      <c r="F116" s="31">
        <v>2.5238362310712283E-3</v>
      </c>
    </row>
    <row r="117" spans="1:6" x14ac:dyDescent="0.2">
      <c r="A117" s="18" t="s">
        <v>100</v>
      </c>
      <c r="B117" s="31">
        <v>7.7619663648124193E-3</v>
      </c>
      <c r="C117" s="31">
        <v>-8.1994096425057393E-4</v>
      </c>
      <c r="D117" s="31">
        <v>3.8868248070877392E-3</v>
      </c>
      <c r="E117" s="31">
        <v>4.807692307692308E-3</v>
      </c>
      <c r="F117" s="31">
        <v>4.0342298288508554E-3</v>
      </c>
    </row>
    <row r="118" spans="1:6" x14ac:dyDescent="0.2">
      <c r="A118" s="18" t="s">
        <v>101</v>
      </c>
      <c r="B118" s="31">
        <v>5.6797249171067175E-3</v>
      </c>
      <c r="C118" s="31">
        <v>-3.843566830018257E-4</v>
      </c>
      <c r="D118" s="31">
        <v>2.9872147209941452E-3</v>
      </c>
      <c r="E118" s="31">
        <v>-3.3377837116154872E-4</v>
      </c>
      <c r="F118" s="31">
        <v>3.0582761079214981E-3</v>
      </c>
    </row>
    <row r="119" spans="1:6" x14ac:dyDescent="0.2">
      <c r="A119" s="18" t="s">
        <v>102</v>
      </c>
      <c r="B119" s="31">
        <v>-1.9860847564832383E-2</v>
      </c>
      <c r="C119" s="31">
        <v>1.1511264594639039E-3</v>
      </c>
      <c r="D119" s="31">
        <v>2.3401360544217688E-3</v>
      </c>
      <c r="E119" s="31">
        <v>1.3568521031207597E-3</v>
      </c>
      <c r="F119" s="31">
        <v>-3.2026104296332104E-3</v>
      </c>
    </row>
    <row r="120" spans="1:6" x14ac:dyDescent="0.2">
      <c r="A120" s="18" t="s">
        <v>103</v>
      </c>
      <c r="B120" s="31">
        <v>6.5605912072996004E-3</v>
      </c>
      <c r="C120" s="31">
        <v>-3.7124118302190321E-4</v>
      </c>
      <c r="D120" s="31">
        <v>3.0828693691621039E-3</v>
      </c>
      <c r="E120" s="31">
        <v>6.4935064935064939E-3</v>
      </c>
      <c r="F120" s="31">
        <v>3.5682629150662515E-3</v>
      </c>
    </row>
    <row r="121" spans="1:6" x14ac:dyDescent="0.2">
      <c r="A121" s="18" t="s">
        <v>104</v>
      </c>
      <c r="B121" s="31">
        <v>6.5990818668706965E-3</v>
      </c>
      <c r="C121" s="31">
        <v>-6.324110671936759E-4</v>
      </c>
      <c r="D121" s="31">
        <v>1.7636684303350969E-3</v>
      </c>
      <c r="E121" s="31">
        <v>2.3781212841854932E-3</v>
      </c>
      <c r="F121" s="31">
        <v>2.737127371273713E-3</v>
      </c>
    </row>
    <row r="122" spans="1:6" x14ac:dyDescent="0.2">
      <c r="A122" s="18" t="s">
        <v>105</v>
      </c>
      <c r="B122" s="31">
        <v>6.0248853962017023E-3</v>
      </c>
      <c r="C122" s="31">
        <v>-6.6889632107023408E-4</v>
      </c>
      <c r="D122" s="31">
        <v>-2.2604637596616594E-3</v>
      </c>
      <c r="E122" s="31">
        <v>1.2578616352201257E-3</v>
      </c>
      <c r="F122" s="31">
        <v>4.2668183757644715E-4</v>
      </c>
    </row>
    <row r="123" spans="1:6" x14ac:dyDescent="0.2">
      <c r="A123" s="18" t="s">
        <v>106</v>
      </c>
      <c r="B123" s="31">
        <v>-9.8317262242389857E-3</v>
      </c>
      <c r="C123" s="31">
        <v>3.1174229303775544E-3</v>
      </c>
      <c r="D123" s="31">
        <v>4.6392948271862676E-4</v>
      </c>
      <c r="E123" s="31">
        <v>-1.0162601626016261E-3</v>
      </c>
      <c r="F123" s="31">
        <v>-9.2178484858830361E-4</v>
      </c>
    </row>
    <row r="124" spans="1:6" x14ac:dyDescent="0.2">
      <c r="A124" s="18" t="s">
        <v>107</v>
      </c>
      <c r="B124" s="31">
        <v>8.5943468296409472E-3</v>
      </c>
      <c r="C124" s="31">
        <v>1.5194681861348527E-3</v>
      </c>
      <c r="D124" s="31">
        <v>4.0141393565394524E-3</v>
      </c>
      <c r="E124" s="31">
        <v>-5.4054054054054057E-3</v>
      </c>
      <c r="F124" s="31">
        <v>4.8540762180414856E-3</v>
      </c>
    </row>
    <row r="125" spans="1:6" x14ac:dyDescent="0.2">
      <c r="A125" s="22" t="s">
        <v>108</v>
      </c>
      <c r="B125" s="32">
        <v>3.9503092676334527E-3</v>
      </c>
      <c r="C125" s="32">
        <v>1.5600826843822723E-4</v>
      </c>
      <c r="D125" s="32">
        <v>2.0780835020562344E-3</v>
      </c>
      <c r="E125" s="32">
        <v>1.596244131455399E-3</v>
      </c>
      <c r="F125" s="32">
        <v>2.2324812574273404E-3</v>
      </c>
    </row>
    <row r="126" spans="1:6" ht="13.5" thickBot="1" x14ac:dyDescent="0.25">
      <c r="A126" s="27" t="s">
        <v>29</v>
      </c>
      <c r="B126" s="33">
        <v>7.3301991495851463E-3</v>
      </c>
      <c r="C126" s="33">
        <v>-7.3006470398274275E-4</v>
      </c>
      <c r="D126" s="33">
        <v>2.9231876093121761E-3</v>
      </c>
      <c r="E126" s="33">
        <v>1.9518542615484711E-3</v>
      </c>
      <c r="F126" s="33">
        <v>3.6462940756321793E-3</v>
      </c>
    </row>
    <row r="129" spans="1:6" ht="13.5" thickBot="1" x14ac:dyDescent="0.25">
      <c r="B129" s="14"/>
      <c r="C129" s="14"/>
      <c r="D129" s="14"/>
      <c r="E129" s="14"/>
      <c r="F129" s="14"/>
    </row>
    <row r="130" spans="1:6" x14ac:dyDescent="0.2">
      <c r="A130" s="15" t="s">
        <v>35</v>
      </c>
      <c r="B130" s="30" t="s">
        <v>36</v>
      </c>
      <c r="C130" s="30" t="s">
        <v>37</v>
      </c>
      <c r="D130" s="30" t="s">
        <v>38</v>
      </c>
      <c r="E130" s="30" t="s">
        <v>39</v>
      </c>
      <c r="F130" s="30" t="s">
        <v>40</v>
      </c>
    </row>
    <row r="131" spans="1:6" x14ac:dyDescent="0.2">
      <c r="A131" s="16"/>
      <c r="B131" s="16" t="s">
        <v>3</v>
      </c>
      <c r="C131" s="16" t="s">
        <v>3</v>
      </c>
      <c r="D131" s="16" t="s">
        <v>3</v>
      </c>
      <c r="E131" s="16" t="s">
        <v>3</v>
      </c>
      <c r="F131" s="16" t="s">
        <v>3</v>
      </c>
    </row>
    <row r="132" spans="1:6" x14ac:dyDescent="0.2">
      <c r="A132" s="18" t="s">
        <v>109</v>
      </c>
      <c r="B132" s="31">
        <v>6.8153985410787498E-3</v>
      </c>
      <c r="C132" s="31">
        <v>-1.5140543743005727E-3</v>
      </c>
      <c r="D132" s="31">
        <v>-3.2874010355313259E-4</v>
      </c>
      <c r="E132" s="31">
        <v>8.4367245657568247E-3</v>
      </c>
      <c r="F132" s="31">
        <v>1.5174506828528073E-3</v>
      </c>
    </row>
    <row r="133" spans="1:6" x14ac:dyDescent="0.2">
      <c r="A133" s="18" t="s">
        <v>110</v>
      </c>
      <c r="B133" s="31">
        <v>7.899159663865547E-3</v>
      </c>
      <c r="C133" s="31">
        <v>-1.3650013650013651E-3</v>
      </c>
      <c r="D133" s="31">
        <v>4.1557119837163942E-3</v>
      </c>
      <c r="E133" s="31">
        <v>0</v>
      </c>
      <c r="F133" s="31">
        <v>4.1161570472227245E-3</v>
      </c>
    </row>
    <row r="134" spans="1:6" x14ac:dyDescent="0.2">
      <c r="A134" s="22" t="s">
        <v>111</v>
      </c>
      <c r="B134" s="32">
        <v>7.0761392584206056E-3</v>
      </c>
      <c r="C134" s="32">
        <v>-1.4850960008486263E-3</v>
      </c>
      <c r="D134" s="32">
        <v>7.6614072141466846E-4</v>
      </c>
      <c r="E134" s="32">
        <v>6.2522986392055903E-3</v>
      </c>
      <c r="F134" s="32">
        <v>2.1247806507537158E-3</v>
      </c>
    </row>
    <row r="135" spans="1:6" ht="13.5" thickBot="1" x14ac:dyDescent="0.25">
      <c r="A135" s="27" t="s">
        <v>29</v>
      </c>
      <c r="B135" s="33">
        <v>7.3301991495851463E-3</v>
      </c>
      <c r="C135" s="33">
        <v>-7.3006470398274275E-4</v>
      </c>
      <c r="D135" s="33">
        <v>2.9231876093121761E-3</v>
      </c>
      <c r="E135" s="33">
        <v>1.9518542615484711E-3</v>
      </c>
      <c r="F135" s="33">
        <v>3.6462940756321793E-3</v>
      </c>
    </row>
    <row r="138" spans="1:6" ht="13.5" thickBot="1" x14ac:dyDescent="0.25">
      <c r="B138" s="14"/>
      <c r="C138" s="14"/>
      <c r="D138" s="14"/>
      <c r="E138" s="14"/>
      <c r="F138" s="14"/>
    </row>
    <row r="139" spans="1:6" x14ac:dyDescent="0.2">
      <c r="A139" s="15" t="s">
        <v>35</v>
      </c>
      <c r="B139" s="30" t="s">
        <v>36</v>
      </c>
      <c r="C139" s="30" t="s">
        <v>37</v>
      </c>
      <c r="D139" s="30" t="s">
        <v>38</v>
      </c>
      <c r="E139" s="30" t="s">
        <v>39</v>
      </c>
      <c r="F139" s="30" t="s">
        <v>40</v>
      </c>
    </row>
    <row r="140" spans="1:6" x14ac:dyDescent="0.2">
      <c r="A140" s="16"/>
      <c r="B140" s="16" t="s">
        <v>3</v>
      </c>
      <c r="C140" s="16" t="s">
        <v>3</v>
      </c>
      <c r="D140" s="16" t="s">
        <v>3</v>
      </c>
      <c r="E140" s="16" t="s">
        <v>3</v>
      </c>
      <c r="F140" s="16" t="s">
        <v>3</v>
      </c>
    </row>
    <row r="141" spans="1:6" x14ac:dyDescent="0.2">
      <c r="A141" s="18" t="s">
        <v>112</v>
      </c>
      <c r="B141" s="31">
        <v>6.6159770909449984E-3</v>
      </c>
      <c r="C141" s="31">
        <v>2.4061597690086623E-4</v>
      </c>
      <c r="D141" s="31">
        <v>1.7063133594298907E-3</v>
      </c>
      <c r="E141" s="31">
        <v>1.4306151645207439E-3</v>
      </c>
      <c r="F141" s="31">
        <v>2.6622977677657179E-3</v>
      </c>
    </row>
    <row r="142" spans="1:6" x14ac:dyDescent="0.2">
      <c r="A142" s="18" t="s">
        <v>113</v>
      </c>
      <c r="B142" s="31">
        <v>6.243145195309204E-3</v>
      </c>
      <c r="C142" s="31">
        <v>5.1806760782282092E-4</v>
      </c>
      <c r="D142" s="31">
        <v>2.2296075049429978E-3</v>
      </c>
      <c r="E142" s="31">
        <v>-6.1680801850424053E-3</v>
      </c>
      <c r="F142" s="31">
        <v>2.7552529008556966E-3</v>
      </c>
    </row>
    <row r="143" spans="1:6" x14ac:dyDescent="0.2">
      <c r="A143" s="18" t="s">
        <v>114</v>
      </c>
      <c r="B143" s="31">
        <v>8.3472454090150246E-3</v>
      </c>
      <c r="C143" s="31">
        <v>8.1712698153293018E-4</v>
      </c>
      <c r="D143" s="31">
        <v>1.8225725611700917E-3</v>
      </c>
      <c r="E143" s="31">
        <v>5.7736720554272519E-3</v>
      </c>
      <c r="F143" s="31">
        <v>3.2966743149510772E-3</v>
      </c>
    </row>
    <row r="144" spans="1:6" x14ac:dyDescent="0.2">
      <c r="A144" s="18" t="s">
        <v>115</v>
      </c>
      <c r="B144" s="31">
        <v>4.7975165796528855E-3</v>
      </c>
      <c r="C144" s="31">
        <v>-4.8971596474045055E-4</v>
      </c>
      <c r="D144" s="31">
        <v>1.1127006835161342E-3</v>
      </c>
      <c r="E144" s="31">
        <v>6.0331825037707393E-3</v>
      </c>
      <c r="F144" s="31">
        <v>2.0478374836173001E-3</v>
      </c>
    </row>
    <row r="145" spans="1:6" x14ac:dyDescent="0.2">
      <c r="A145" s="18" t="s">
        <v>116</v>
      </c>
      <c r="B145" s="31">
        <v>4.3375394321766561E-3</v>
      </c>
      <c r="C145" s="31">
        <v>-2.8620492272467086E-3</v>
      </c>
      <c r="D145" s="31">
        <v>2.8953419058162311E-3</v>
      </c>
      <c r="E145" s="31">
        <v>1.0899182561307902E-2</v>
      </c>
      <c r="F145" s="31">
        <v>2.4182627200619077E-3</v>
      </c>
    </row>
    <row r="146" spans="1:6" x14ac:dyDescent="0.2">
      <c r="A146" s="22" t="s">
        <v>117</v>
      </c>
      <c r="B146" s="32">
        <v>6.3073926351915411E-3</v>
      </c>
      <c r="C146" s="32">
        <v>-3.3636057854019509E-5</v>
      </c>
      <c r="D146" s="32">
        <v>1.9451144283030822E-3</v>
      </c>
      <c r="E146" s="32">
        <v>1.5416238437821171E-3</v>
      </c>
      <c r="F146" s="32">
        <v>2.711213748013076E-3</v>
      </c>
    </row>
    <row r="147" spans="1:6" ht="13.5" thickBot="1" x14ac:dyDescent="0.25">
      <c r="A147" s="27" t="s">
        <v>29</v>
      </c>
      <c r="B147" s="33">
        <v>7.3301991495851463E-3</v>
      </c>
      <c r="C147" s="33">
        <v>-7.3006470398274275E-4</v>
      </c>
      <c r="D147" s="33">
        <v>2.9231876093121761E-3</v>
      </c>
      <c r="E147" s="33">
        <v>1.9518542615484711E-3</v>
      </c>
      <c r="F147" s="33">
        <v>3.6462940756321793E-3</v>
      </c>
    </row>
    <row r="150" spans="1:6" ht="13.5" thickBot="1" x14ac:dyDescent="0.25">
      <c r="B150" s="14"/>
      <c r="C150" s="14"/>
      <c r="D150" s="14"/>
      <c r="E150" s="14"/>
      <c r="F150" s="14"/>
    </row>
    <row r="151" spans="1:6" x14ac:dyDescent="0.2">
      <c r="A151" s="15" t="s">
        <v>35</v>
      </c>
      <c r="B151" s="30" t="s">
        <v>36</v>
      </c>
      <c r="C151" s="30" t="s">
        <v>37</v>
      </c>
      <c r="D151" s="30" t="s">
        <v>38</v>
      </c>
      <c r="E151" s="30" t="s">
        <v>39</v>
      </c>
      <c r="F151" s="30" t="s">
        <v>40</v>
      </c>
    </row>
    <row r="152" spans="1:6" x14ac:dyDescent="0.2">
      <c r="A152" s="16"/>
      <c r="B152" s="16" t="s">
        <v>3</v>
      </c>
      <c r="C152" s="16" t="s">
        <v>3</v>
      </c>
      <c r="D152" s="16" t="s">
        <v>3</v>
      </c>
      <c r="E152" s="16" t="s">
        <v>3</v>
      </c>
      <c r="F152" s="16" t="s">
        <v>3</v>
      </c>
    </row>
    <row r="153" spans="1:6" x14ac:dyDescent="0.2">
      <c r="A153" s="18" t="s">
        <v>118</v>
      </c>
      <c r="B153" s="31">
        <v>8.9128797388902843E-3</v>
      </c>
      <c r="C153" s="31">
        <v>-1.7927572606669057E-3</v>
      </c>
      <c r="D153" s="31">
        <v>2.180512206592843E-3</v>
      </c>
      <c r="E153" s="31">
        <v>-7.8802206461780935E-4</v>
      </c>
      <c r="F153" s="31">
        <v>2.9056070362808231E-3</v>
      </c>
    </row>
    <row r="154" spans="1:6" x14ac:dyDescent="0.2">
      <c r="A154" s="18" t="s">
        <v>119</v>
      </c>
      <c r="B154" s="31">
        <v>6.8298235628912922E-3</v>
      </c>
      <c r="C154" s="31">
        <v>0</v>
      </c>
      <c r="D154" s="31">
        <v>4.4458229942100913E-3</v>
      </c>
      <c r="E154" s="31">
        <v>3.90625E-3</v>
      </c>
      <c r="F154" s="31">
        <v>4.534712907964489E-3</v>
      </c>
    </row>
    <row r="155" spans="1:6" x14ac:dyDescent="0.2">
      <c r="A155" s="18" t="s">
        <v>120</v>
      </c>
      <c r="B155" s="31">
        <v>7.5811718438436541E-3</v>
      </c>
      <c r="C155" s="31">
        <v>-1.2883000880338394E-3</v>
      </c>
      <c r="D155" s="31">
        <v>4.0452515766698886E-3</v>
      </c>
      <c r="E155" s="31">
        <v>1.6175319593008087E-3</v>
      </c>
      <c r="F155" s="31">
        <v>5.2640016559079997E-3</v>
      </c>
    </row>
    <row r="156" spans="1:6" x14ac:dyDescent="0.2">
      <c r="A156" s="18" t="s">
        <v>121</v>
      </c>
      <c r="B156" s="31">
        <v>7.5081663497635412E-3</v>
      </c>
      <c r="C156" s="31">
        <v>-1.2574662055957245E-3</v>
      </c>
      <c r="D156" s="31">
        <v>2.8883409651285666E-3</v>
      </c>
      <c r="E156" s="31">
        <v>-1.1269722013523666E-3</v>
      </c>
      <c r="F156" s="31">
        <v>3.8843331894691411E-3</v>
      </c>
    </row>
    <row r="157" spans="1:6" x14ac:dyDescent="0.2">
      <c r="A157" s="18" t="s">
        <v>122</v>
      </c>
      <c r="B157" s="31">
        <v>7.1222555771381481E-3</v>
      </c>
      <c r="C157" s="31">
        <v>-7.637960664502578E-4</v>
      </c>
      <c r="D157" s="31">
        <v>2.8204708960104644E-3</v>
      </c>
      <c r="E157" s="31">
        <v>4.29000429000429E-4</v>
      </c>
      <c r="F157" s="31">
        <v>3.8146916627567777E-3</v>
      </c>
    </row>
    <row r="158" spans="1:6" x14ac:dyDescent="0.2">
      <c r="A158" s="22" t="s">
        <v>123</v>
      </c>
      <c r="B158" s="32">
        <v>7.5767852593477351E-3</v>
      </c>
      <c r="C158" s="32">
        <v>-1.2577265825114653E-3</v>
      </c>
      <c r="D158" s="32">
        <v>3.6503798628412121E-3</v>
      </c>
      <c r="E158" s="32">
        <v>1.2097841291444558E-3</v>
      </c>
      <c r="F158" s="32">
        <v>4.8777054588072574E-3</v>
      </c>
    </row>
    <row r="159" spans="1:6" ht="13.5" thickBot="1" x14ac:dyDescent="0.25">
      <c r="A159" s="27" t="s">
        <v>29</v>
      </c>
      <c r="B159" s="33">
        <v>7.3301991495851463E-3</v>
      </c>
      <c r="C159" s="33">
        <v>-7.3006470398274275E-4</v>
      </c>
      <c r="D159" s="33">
        <v>2.9231876093121761E-3</v>
      </c>
      <c r="E159" s="33">
        <v>1.9518542615484711E-3</v>
      </c>
      <c r="F159" s="33">
        <v>3.6462940756321793E-3</v>
      </c>
    </row>
    <row r="162" spans="1:6" ht="13.5" thickBot="1" x14ac:dyDescent="0.25">
      <c r="B162" s="14"/>
      <c r="C162" s="14"/>
      <c r="D162" s="14"/>
      <c r="E162" s="14"/>
      <c r="F162" s="14"/>
    </row>
    <row r="163" spans="1:6" x14ac:dyDescent="0.2">
      <c r="A163" s="15" t="s">
        <v>35</v>
      </c>
      <c r="B163" s="30" t="s">
        <v>36</v>
      </c>
      <c r="C163" s="30" t="s">
        <v>37</v>
      </c>
      <c r="D163" s="30" t="s">
        <v>38</v>
      </c>
      <c r="E163" s="30" t="s">
        <v>39</v>
      </c>
      <c r="F163" s="30" t="s">
        <v>40</v>
      </c>
    </row>
    <row r="164" spans="1:6" x14ac:dyDescent="0.2">
      <c r="A164" s="16"/>
      <c r="B164" s="16" t="s">
        <v>3</v>
      </c>
      <c r="C164" s="16" t="s">
        <v>3</v>
      </c>
      <c r="D164" s="16" t="s">
        <v>3</v>
      </c>
      <c r="E164" s="16" t="s">
        <v>3</v>
      </c>
      <c r="F164" s="16" t="s">
        <v>3</v>
      </c>
    </row>
    <row r="165" spans="1:6" x14ac:dyDescent="0.2">
      <c r="A165" s="18" t="s">
        <v>124</v>
      </c>
      <c r="B165" s="31">
        <v>7.5970079476390838E-3</v>
      </c>
      <c r="C165" s="31">
        <v>-4.434589800443459E-4</v>
      </c>
      <c r="D165" s="31">
        <v>2.5160397534281041E-4</v>
      </c>
      <c r="E165" s="31">
        <v>6.8597560975609756E-3</v>
      </c>
      <c r="F165" s="31">
        <v>2.5102391333069098E-3</v>
      </c>
    </row>
    <row r="166" spans="1:6" x14ac:dyDescent="0.2">
      <c r="A166" s="18" t="s">
        <v>125</v>
      </c>
      <c r="B166" s="31">
        <v>7.6679766126713312E-3</v>
      </c>
      <c r="C166" s="31">
        <v>-5.9276822762299936E-4</v>
      </c>
      <c r="D166" s="31">
        <v>1.4533426881828205E-3</v>
      </c>
      <c r="E166" s="31">
        <v>0</v>
      </c>
      <c r="F166" s="31">
        <v>2.9255098942952557E-3</v>
      </c>
    </row>
    <row r="167" spans="1:6" x14ac:dyDescent="0.2">
      <c r="A167" s="18" t="s">
        <v>126</v>
      </c>
      <c r="B167" s="31">
        <v>8.3855591843940338E-3</v>
      </c>
      <c r="C167" s="31">
        <v>-1.7624250969333803E-3</v>
      </c>
      <c r="D167" s="31">
        <v>3.2780271319784154E-3</v>
      </c>
      <c r="E167" s="31">
        <v>-1.2738853503184713E-3</v>
      </c>
      <c r="F167" s="31">
        <v>3.9609750910492595E-3</v>
      </c>
    </row>
    <row r="168" spans="1:6" x14ac:dyDescent="0.2">
      <c r="A168" s="18" t="s">
        <v>127</v>
      </c>
      <c r="B168" s="31">
        <v>9.1665091665091673E-3</v>
      </c>
      <c r="C168" s="31">
        <v>-2.7021409270421948E-3</v>
      </c>
      <c r="D168" s="31">
        <v>2.6647032011500298E-3</v>
      </c>
      <c r="E168" s="31">
        <v>8.8339222614840993E-3</v>
      </c>
      <c r="F168" s="31">
        <v>3.7739199928961504E-3</v>
      </c>
    </row>
    <row r="169" spans="1:6" x14ac:dyDescent="0.2">
      <c r="A169" s="22" t="s">
        <v>128</v>
      </c>
      <c r="B169" s="32">
        <v>8.2396088019559902E-3</v>
      </c>
      <c r="C169" s="32">
        <v>-1.3960909453530116E-3</v>
      </c>
      <c r="D169" s="32">
        <v>2.0664592289969361E-3</v>
      </c>
      <c r="E169" s="32">
        <v>4.4843049327354259E-3</v>
      </c>
      <c r="F169" s="32">
        <v>3.3585391360308903E-3</v>
      </c>
    </row>
    <row r="170" spans="1:6" ht="13.5" thickBot="1" x14ac:dyDescent="0.25">
      <c r="A170" s="27" t="s">
        <v>29</v>
      </c>
      <c r="B170" s="33">
        <v>7.3301991495851463E-3</v>
      </c>
      <c r="C170" s="33">
        <v>-7.3006470398274275E-4</v>
      </c>
      <c r="D170" s="33">
        <v>2.9231876093121761E-3</v>
      </c>
      <c r="E170" s="33">
        <v>1.9518542615484711E-3</v>
      </c>
      <c r="F170" s="33">
        <v>3.6462940756321793E-3</v>
      </c>
    </row>
    <row r="173" spans="1:6" ht="13.5" thickBot="1" x14ac:dyDescent="0.25">
      <c r="B173" s="14"/>
      <c r="C173" s="14"/>
      <c r="D173" s="14"/>
      <c r="E173" s="14"/>
      <c r="F173" s="14"/>
    </row>
    <row r="174" spans="1:6" x14ac:dyDescent="0.2">
      <c r="A174" s="15" t="s">
        <v>35</v>
      </c>
      <c r="B174" s="30" t="s">
        <v>36</v>
      </c>
      <c r="C174" s="30" t="s">
        <v>37</v>
      </c>
      <c r="D174" s="30" t="s">
        <v>38</v>
      </c>
      <c r="E174" s="30" t="s">
        <v>39</v>
      </c>
      <c r="F174" s="30" t="s">
        <v>40</v>
      </c>
    </row>
    <row r="175" spans="1:6" x14ac:dyDescent="0.2">
      <c r="A175" s="16"/>
      <c r="B175" s="16" t="s">
        <v>3</v>
      </c>
      <c r="C175" s="16" t="s">
        <v>3</v>
      </c>
      <c r="D175" s="16" t="s">
        <v>3</v>
      </c>
      <c r="E175" s="16" t="s">
        <v>3</v>
      </c>
      <c r="F175" s="16" t="s">
        <v>3</v>
      </c>
    </row>
    <row r="176" spans="1:6" x14ac:dyDescent="0.2">
      <c r="A176" s="18" t="s">
        <v>129</v>
      </c>
      <c r="B176" s="31">
        <v>3.8828097423226262E-3</v>
      </c>
      <c r="C176" s="31">
        <v>1.2234910277324632E-3</v>
      </c>
      <c r="D176" s="31">
        <v>1.6782546152001919E-3</v>
      </c>
      <c r="E176" s="31">
        <v>-1.2224938875305623E-3</v>
      </c>
      <c r="F176" s="31">
        <v>2.029664324746292E-3</v>
      </c>
    </row>
    <row r="177" spans="1:6" x14ac:dyDescent="0.2">
      <c r="A177" s="18" t="s">
        <v>130</v>
      </c>
      <c r="B177" s="31">
        <v>1.2603528988116673E-2</v>
      </c>
      <c r="C177" s="31">
        <v>0</v>
      </c>
      <c r="D177" s="31">
        <v>-5.7681215150932517E-4</v>
      </c>
      <c r="E177" s="31">
        <v>1.2578616352201259E-2</v>
      </c>
      <c r="F177" s="31">
        <v>3.8885288399222295E-3</v>
      </c>
    </row>
    <row r="178" spans="1:6" x14ac:dyDescent="0.2">
      <c r="A178" s="22" t="s">
        <v>131</v>
      </c>
      <c r="B178" s="32">
        <v>6.7511548027952154E-3</v>
      </c>
      <c r="C178" s="32">
        <v>8.7873462214411243E-4</v>
      </c>
      <c r="D178" s="32">
        <v>1.142334932602239E-3</v>
      </c>
      <c r="E178" s="32">
        <v>2.6408450704225352E-3</v>
      </c>
      <c r="F178" s="32">
        <v>2.5230804518607719E-3</v>
      </c>
    </row>
    <row r="179" spans="1:6" ht="13.5" thickBot="1" x14ac:dyDescent="0.25">
      <c r="A179" s="27" t="s">
        <v>29</v>
      </c>
      <c r="B179" s="33">
        <v>7.3301991495851463E-3</v>
      </c>
      <c r="C179" s="33">
        <v>-7.3006470398274275E-4</v>
      </c>
      <c r="D179" s="33">
        <v>2.9231876093121761E-3</v>
      </c>
      <c r="E179" s="33">
        <v>1.9518542615484711E-3</v>
      </c>
      <c r="F179" s="33">
        <v>3.6462940756321793E-3</v>
      </c>
    </row>
    <row r="182" spans="1:6" ht="13.5" thickBot="1" x14ac:dyDescent="0.25">
      <c r="B182" s="14"/>
      <c r="C182" s="14"/>
      <c r="D182" s="14"/>
      <c r="E182" s="14"/>
      <c r="F182" s="14"/>
    </row>
    <row r="183" spans="1:6" x14ac:dyDescent="0.2">
      <c r="A183" s="15" t="s">
        <v>35</v>
      </c>
      <c r="B183" s="30" t="s">
        <v>36</v>
      </c>
      <c r="C183" s="30" t="s">
        <v>37</v>
      </c>
      <c r="D183" s="30" t="s">
        <v>38</v>
      </c>
      <c r="E183" s="30" t="s">
        <v>39</v>
      </c>
      <c r="F183" s="30" t="s">
        <v>40</v>
      </c>
    </row>
    <row r="184" spans="1:6" x14ac:dyDescent="0.2">
      <c r="A184" s="16"/>
      <c r="B184" s="16" t="s">
        <v>3</v>
      </c>
      <c r="C184" s="16" t="s">
        <v>3</v>
      </c>
      <c r="D184" s="16" t="s">
        <v>3</v>
      </c>
      <c r="E184" s="16" t="s">
        <v>3</v>
      </c>
      <c r="F184" s="16" t="s">
        <v>3</v>
      </c>
    </row>
    <row r="185" spans="1:6" x14ac:dyDescent="0.2">
      <c r="A185" s="18" t="s">
        <v>132</v>
      </c>
      <c r="B185" s="31">
        <v>9.1885195126987403E-3</v>
      </c>
      <c r="C185" s="31">
        <v>-3.6058863658512815E-3</v>
      </c>
      <c r="D185" s="31">
        <v>3.1919997047861544E-3</v>
      </c>
      <c r="E185" s="31">
        <v>-3.35973122150228E-3</v>
      </c>
      <c r="F185" s="31">
        <v>3.9822284099750218E-3</v>
      </c>
    </row>
    <row r="186" spans="1:6" x14ac:dyDescent="0.2">
      <c r="A186" s="18" t="s">
        <v>133</v>
      </c>
      <c r="B186" s="31">
        <v>9.1900626136134107E-3</v>
      </c>
      <c r="C186" s="31">
        <v>-2.1276595744680851E-3</v>
      </c>
      <c r="D186" s="31">
        <v>2.2254161064490705E-3</v>
      </c>
      <c r="E186" s="31">
        <v>3.7369207772795215E-3</v>
      </c>
      <c r="F186" s="31">
        <v>3.8732493193746665E-3</v>
      </c>
    </row>
    <row r="187" spans="1:6" x14ac:dyDescent="0.2">
      <c r="A187" s="18" t="s">
        <v>134</v>
      </c>
      <c r="B187" s="31">
        <v>7.7255985267034987E-3</v>
      </c>
      <c r="C187" s="31">
        <v>-1.4160527017875099E-3</v>
      </c>
      <c r="D187" s="31">
        <v>5.9691894763329329E-3</v>
      </c>
      <c r="E187" s="31">
        <v>3.5262393694254304E-3</v>
      </c>
      <c r="F187" s="31">
        <v>5.3477488170766713E-3</v>
      </c>
    </row>
    <row r="188" spans="1:6" x14ac:dyDescent="0.2">
      <c r="A188" s="18" t="s">
        <v>135</v>
      </c>
      <c r="B188" s="31">
        <v>6.7463220352759487E-3</v>
      </c>
      <c r="C188" s="31">
        <v>-2.2563176895306859E-3</v>
      </c>
      <c r="D188" s="31">
        <v>1.1962169638518186E-3</v>
      </c>
      <c r="E188" s="31">
        <v>7.0028011204481795E-3</v>
      </c>
      <c r="F188" s="31">
        <v>2.5604488578171618E-3</v>
      </c>
    </row>
    <row r="189" spans="1:6" x14ac:dyDescent="0.2">
      <c r="A189" s="18" t="s">
        <v>136</v>
      </c>
      <c r="B189" s="31">
        <v>8.408258408258408E-3</v>
      </c>
      <c r="C189" s="31">
        <v>-2.1326665686130313E-3</v>
      </c>
      <c r="D189" s="31">
        <v>3.0355527618930811E-3</v>
      </c>
      <c r="E189" s="31">
        <v>1.8755328218243818E-3</v>
      </c>
      <c r="F189" s="31">
        <v>4.0007951891059094E-3</v>
      </c>
    </row>
    <row r="190" spans="1:6" x14ac:dyDescent="0.2">
      <c r="A190" s="22" t="s">
        <v>137</v>
      </c>
      <c r="B190" s="32">
        <v>8.0806946436684218E-3</v>
      </c>
      <c r="C190" s="32">
        <v>-1.891329943134848E-3</v>
      </c>
      <c r="D190" s="32">
        <v>4.1986660789606611E-3</v>
      </c>
      <c r="E190" s="32">
        <v>2.0499108734402852E-3</v>
      </c>
      <c r="F190" s="32">
        <v>4.569861574081676E-3</v>
      </c>
    </row>
    <row r="191" spans="1:6" ht="13.5" thickBot="1" x14ac:dyDescent="0.25">
      <c r="A191" s="27" t="s">
        <v>29</v>
      </c>
      <c r="B191" s="33">
        <v>7.3301991495851463E-3</v>
      </c>
      <c r="C191" s="33">
        <v>-7.3006470398274275E-4</v>
      </c>
      <c r="D191" s="33">
        <v>2.9231876093121761E-3</v>
      </c>
      <c r="E191" s="33">
        <v>1.9518542615484711E-3</v>
      </c>
      <c r="F191" s="33">
        <v>3.6462940756321793E-3</v>
      </c>
    </row>
    <row r="194" spans="1:6" ht="13.5" thickBot="1" x14ac:dyDescent="0.25">
      <c r="B194" s="14"/>
      <c r="C194" s="14"/>
      <c r="D194" s="14"/>
      <c r="E194" s="14"/>
      <c r="F194" s="14"/>
    </row>
    <row r="195" spans="1:6" x14ac:dyDescent="0.2">
      <c r="A195" s="15" t="s">
        <v>35</v>
      </c>
      <c r="B195" s="30" t="s">
        <v>36</v>
      </c>
      <c r="C195" s="30" t="s">
        <v>37</v>
      </c>
      <c r="D195" s="30" t="s">
        <v>38</v>
      </c>
      <c r="E195" s="30" t="s">
        <v>39</v>
      </c>
      <c r="F195" s="30" t="s">
        <v>40</v>
      </c>
    </row>
    <row r="196" spans="1:6" x14ac:dyDescent="0.2">
      <c r="A196" s="16"/>
      <c r="B196" s="16" t="s">
        <v>3</v>
      </c>
      <c r="C196" s="16" t="s">
        <v>3</v>
      </c>
      <c r="D196" s="16" t="s">
        <v>3</v>
      </c>
      <c r="E196" s="16" t="s">
        <v>3</v>
      </c>
      <c r="F196" s="16" t="s">
        <v>3</v>
      </c>
    </row>
    <row r="197" spans="1:6" x14ac:dyDescent="0.2">
      <c r="A197" s="18" t="s">
        <v>138</v>
      </c>
      <c r="B197" s="31">
        <v>1.3829649735039421E-2</v>
      </c>
      <c r="C197" s="31">
        <v>0</v>
      </c>
      <c r="D197" s="31">
        <v>2.1836331496308619E-3</v>
      </c>
      <c r="E197" s="31">
        <v>1.1809163911195087E-3</v>
      </c>
      <c r="F197" s="31">
        <v>4.4210353955735065E-3</v>
      </c>
    </row>
    <row r="198" spans="1:6" x14ac:dyDescent="0.2">
      <c r="A198" s="18" t="s">
        <v>139</v>
      </c>
      <c r="B198" s="31">
        <v>8.5896691816598949E-3</v>
      </c>
      <c r="C198" s="31">
        <v>1.6205266711681297E-3</v>
      </c>
      <c r="D198" s="31">
        <v>2.1841794569067295E-3</v>
      </c>
      <c r="E198" s="31">
        <v>4.4872860229350177E-3</v>
      </c>
      <c r="F198" s="31">
        <v>4.0780070254774498E-3</v>
      </c>
    </row>
    <row r="199" spans="1:6" x14ac:dyDescent="0.2">
      <c r="A199" s="18" t="s">
        <v>140</v>
      </c>
      <c r="B199" s="31">
        <v>7.8108941418293934E-3</v>
      </c>
      <c r="C199" s="31">
        <v>-1.4803849000740192E-3</v>
      </c>
      <c r="D199" s="31">
        <v>3.0012202763761088E-3</v>
      </c>
      <c r="E199" s="31">
        <v>-1.976284584980237E-3</v>
      </c>
      <c r="F199" s="31">
        <v>3.8240542819602688E-3</v>
      </c>
    </row>
    <row r="200" spans="1:6" x14ac:dyDescent="0.2">
      <c r="A200" s="18" t="s">
        <v>141</v>
      </c>
      <c r="B200" s="31">
        <v>9.1596549153264463E-3</v>
      </c>
      <c r="C200" s="31">
        <v>3.1715826197272439E-4</v>
      </c>
      <c r="D200" s="31">
        <v>3.4439311213775724E-3</v>
      </c>
      <c r="E200" s="31">
        <v>-1.1890606420927466E-3</v>
      </c>
      <c r="F200" s="31">
        <v>4.3908082242204343E-3</v>
      </c>
    </row>
    <row r="201" spans="1:6" x14ac:dyDescent="0.2">
      <c r="A201" s="18" t="s">
        <v>142</v>
      </c>
      <c r="B201" s="31">
        <v>1.052969159228179E-2</v>
      </c>
      <c r="C201" s="31">
        <v>-1.9147917663954045E-3</v>
      </c>
      <c r="D201" s="31">
        <v>3.4632579812354388E-3</v>
      </c>
      <c r="E201" s="31">
        <v>8.7218045112781948E-3</v>
      </c>
      <c r="F201" s="31">
        <v>4.9905193300326554E-3</v>
      </c>
    </row>
    <row r="202" spans="1:6" x14ac:dyDescent="0.2">
      <c r="A202" s="22" t="s">
        <v>143</v>
      </c>
      <c r="B202" s="32">
        <v>9.6896544912190592E-3</v>
      </c>
      <c r="C202" s="32">
        <v>2.0724774988157272E-4</v>
      </c>
      <c r="D202" s="32">
        <v>2.6773647568415623E-3</v>
      </c>
      <c r="E202" s="32">
        <v>3.1825020252285617E-3</v>
      </c>
      <c r="F202" s="32">
        <v>4.3194031934115527E-3</v>
      </c>
    </row>
    <row r="203" spans="1:6" ht="13.5" thickBot="1" x14ac:dyDescent="0.25">
      <c r="A203" s="27" t="s">
        <v>29</v>
      </c>
      <c r="B203" s="33">
        <v>7.3301991495851463E-3</v>
      </c>
      <c r="C203" s="33">
        <v>-7.3006470398274275E-4</v>
      </c>
      <c r="D203" s="33">
        <v>2.9231876093121761E-3</v>
      </c>
      <c r="E203" s="33">
        <v>1.9518542615484711E-3</v>
      </c>
      <c r="F203" s="33">
        <v>3.6462940756321793E-3</v>
      </c>
    </row>
    <row r="206" spans="1:6" ht="13.5" thickBot="1" x14ac:dyDescent="0.25">
      <c r="B206" s="14"/>
      <c r="C206" s="14"/>
      <c r="D206" s="14"/>
      <c r="E206" s="14"/>
      <c r="F206" s="14"/>
    </row>
    <row r="207" spans="1:6" x14ac:dyDescent="0.2">
      <c r="A207" s="15" t="s">
        <v>35</v>
      </c>
      <c r="B207" s="30" t="s">
        <v>36</v>
      </c>
      <c r="C207" s="30" t="s">
        <v>37</v>
      </c>
      <c r="D207" s="30" t="s">
        <v>38</v>
      </c>
      <c r="E207" s="30" t="s">
        <v>39</v>
      </c>
      <c r="F207" s="30" t="s">
        <v>40</v>
      </c>
    </row>
    <row r="208" spans="1:6" x14ac:dyDescent="0.2">
      <c r="A208" s="16"/>
      <c r="B208" s="16" t="s">
        <v>3</v>
      </c>
      <c r="C208" s="16" t="s">
        <v>3</v>
      </c>
      <c r="D208" s="16" t="s">
        <v>3</v>
      </c>
      <c r="E208" s="16" t="s">
        <v>3</v>
      </c>
      <c r="F208" s="16" t="s">
        <v>3</v>
      </c>
    </row>
    <row r="209" spans="1:6" x14ac:dyDescent="0.2">
      <c r="A209" s="18" t="s">
        <v>144</v>
      </c>
      <c r="B209" s="31">
        <v>3.92508691263878E-3</v>
      </c>
      <c r="C209" s="31">
        <v>2.7555800496004411E-4</v>
      </c>
      <c r="D209" s="31">
        <v>1.0822060353798126E-3</v>
      </c>
      <c r="E209" s="31">
        <v>2.213368747233289E-3</v>
      </c>
      <c r="F209" s="31">
        <v>1.7254699974246716E-3</v>
      </c>
    </row>
    <row r="210" spans="1:6" x14ac:dyDescent="0.2">
      <c r="A210" s="18" t="s">
        <v>145</v>
      </c>
      <c r="B210" s="31">
        <v>1.0484927916120577E-2</v>
      </c>
      <c r="C210" s="31">
        <v>-5.1308363263211901E-4</v>
      </c>
      <c r="D210" s="31">
        <v>2.3263770099213139E-3</v>
      </c>
      <c r="E210" s="31">
        <v>3.134796238244514E-3</v>
      </c>
      <c r="F210" s="31">
        <v>3.8010769718086791E-3</v>
      </c>
    </row>
    <row r="211" spans="1:6" x14ac:dyDescent="0.2">
      <c r="A211" s="22" t="s">
        <v>146</v>
      </c>
      <c r="B211" s="32">
        <v>6.1504260837347167E-3</v>
      </c>
      <c r="C211" s="32">
        <v>0</v>
      </c>
      <c r="D211" s="32">
        <v>1.5527950310559005E-3</v>
      </c>
      <c r="E211" s="32">
        <v>2.4875621890547263E-3</v>
      </c>
      <c r="F211" s="32">
        <v>2.4782944082456628E-3</v>
      </c>
    </row>
    <row r="212" spans="1:6" ht="13.5" thickBot="1" x14ac:dyDescent="0.25">
      <c r="A212" s="27" t="s">
        <v>29</v>
      </c>
      <c r="B212" s="33">
        <v>7.3301991495851463E-3</v>
      </c>
      <c r="C212" s="33">
        <v>-7.3006470398274275E-4</v>
      </c>
      <c r="D212" s="33">
        <v>2.9231876093121761E-3</v>
      </c>
      <c r="E212" s="33">
        <v>1.9518542615484711E-3</v>
      </c>
      <c r="F212" s="33">
        <v>3.6462940756321793E-3</v>
      </c>
    </row>
    <row r="215" spans="1:6" ht="13.5" thickBot="1" x14ac:dyDescent="0.25">
      <c r="B215" s="14"/>
      <c r="C215" s="14"/>
      <c r="D215" s="14"/>
      <c r="E215" s="14"/>
      <c r="F215" s="14"/>
    </row>
    <row r="216" spans="1:6" x14ac:dyDescent="0.2">
      <c r="A216" s="15" t="s">
        <v>35</v>
      </c>
      <c r="B216" s="30" t="s">
        <v>36</v>
      </c>
      <c r="C216" s="30" t="s">
        <v>37</v>
      </c>
      <c r="D216" s="30" t="s">
        <v>38</v>
      </c>
      <c r="E216" s="30" t="s">
        <v>39</v>
      </c>
      <c r="F216" s="30" t="s">
        <v>40</v>
      </c>
    </row>
    <row r="217" spans="1:6" x14ac:dyDescent="0.2">
      <c r="A217" s="16"/>
      <c r="B217" s="16" t="s">
        <v>3</v>
      </c>
      <c r="C217" s="16" t="s">
        <v>3</v>
      </c>
      <c r="D217" s="16" t="s">
        <v>3</v>
      </c>
      <c r="E217" s="16" t="s">
        <v>3</v>
      </c>
      <c r="F217" s="16" t="s">
        <v>3</v>
      </c>
    </row>
    <row r="218" spans="1:6" x14ac:dyDescent="0.2">
      <c r="A218" s="18" t="s">
        <v>147</v>
      </c>
      <c r="B218" s="31">
        <v>8.3266795939317892E-3</v>
      </c>
      <c r="C218" s="31">
        <v>-2.4284253578732108E-3</v>
      </c>
      <c r="D218" s="31">
        <v>1.9506485906563933E-3</v>
      </c>
      <c r="E218" s="31">
        <v>3.1892274982282067E-3</v>
      </c>
      <c r="F218" s="31">
        <v>3.1217481789802288E-3</v>
      </c>
    </row>
    <row r="219" spans="1:6" x14ac:dyDescent="0.2">
      <c r="A219" s="18" t="s">
        <v>148</v>
      </c>
      <c r="B219" s="31">
        <v>7.9714455681142177E-3</v>
      </c>
      <c r="C219" s="31">
        <v>-8.3148558758314856E-4</v>
      </c>
      <c r="D219" s="31">
        <v>3.1897189349112424E-3</v>
      </c>
      <c r="E219" s="31">
        <v>9.7943192948090111E-4</v>
      </c>
      <c r="F219" s="31">
        <v>3.8654589511336757E-3</v>
      </c>
    </row>
    <row r="220" spans="1:6" x14ac:dyDescent="0.2">
      <c r="A220" s="18" t="s">
        <v>149</v>
      </c>
      <c r="B220" s="31">
        <v>8.7887665420749578E-3</v>
      </c>
      <c r="C220" s="31">
        <v>-1.1842327863305702E-3</v>
      </c>
      <c r="D220" s="31">
        <v>3.0217343091594588E-3</v>
      </c>
      <c r="E220" s="31">
        <v>4.4226044226044229E-3</v>
      </c>
      <c r="F220" s="31">
        <v>3.6723111449079139E-3</v>
      </c>
    </row>
    <row r="221" spans="1:6" x14ac:dyDescent="0.2">
      <c r="A221" s="18" t="s">
        <v>150</v>
      </c>
      <c r="B221" s="31">
        <v>1.027221366204417E-2</v>
      </c>
      <c r="C221" s="31">
        <v>1.3063357282821686E-3</v>
      </c>
      <c r="D221" s="31">
        <v>3.0995106035889069E-3</v>
      </c>
      <c r="E221" s="31">
        <v>3.8095238095238095E-3</v>
      </c>
      <c r="F221" s="31">
        <v>4.503020318506315E-3</v>
      </c>
    </row>
    <row r="222" spans="1:6" x14ac:dyDescent="0.2">
      <c r="A222" s="18" t="s">
        <v>151</v>
      </c>
      <c r="B222" s="31">
        <v>8.2971157645199533E-3</v>
      </c>
      <c r="C222" s="31">
        <v>-7.6511094108645751E-4</v>
      </c>
      <c r="D222" s="31">
        <v>3.0800821355236141E-3</v>
      </c>
      <c r="E222" s="31">
        <v>2.257336343115124E-3</v>
      </c>
      <c r="F222" s="31">
        <v>3.6374010412952001E-3</v>
      </c>
    </row>
    <row r="223" spans="1:6" x14ac:dyDescent="0.2">
      <c r="A223" s="22" t="s">
        <v>152</v>
      </c>
      <c r="B223" s="32">
        <v>8.5417504673118323E-3</v>
      </c>
      <c r="C223" s="32">
        <v>-1.387443635102324E-3</v>
      </c>
      <c r="D223" s="32">
        <v>2.7005533649226282E-3</v>
      </c>
      <c r="E223" s="32">
        <v>3.2135553607946245E-3</v>
      </c>
      <c r="F223" s="32">
        <v>3.5840973442943908E-3</v>
      </c>
    </row>
    <row r="224" spans="1:6" ht="13.5" thickBot="1" x14ac:dyDescent="0.25">
      <c r="A224" s="27" t="s">
        <v>29</v>
      </c>
      <c r="B224" s="33">
        <v>7.3301991495851463E-3</v>
      </c>
      <c r="C224" s="33">
        <v>-7.3006470398274275E-4</v>
      </c>
      <c r="D224" s="33">
        <v>2.9231876093121761E-3</v>
      </c>
      <c r="E224" s="33">
        <v>1.9518542615484711E-3</v>
      </c>
      <c r="F224" s="33">
        <v>3.6462940756321793E-3</v>
      </c>
    </row>
    <row r="227" spans="1:6" ht="13.5" thickBot="1" x14ac:dyDescent="0.25">
      <c r="B227" s="14"/>
      <c r="C227" s="14"/>
      <c r="D227" s="14"/>
      <c r="E227" s="14"/>
      <c r="F227" s="14"/>
    </row>
    <row r="228" spans="1:6" x14ac:dyDescent="0.2">
      <c r="A228" s="15" t="s">
        <v>35</v>
      </c>
      <c r="B228" s="30" t="s">
        <v>36</v>
      </c>
      <c r="C228" s="30" t="s">
        <v>37</v>
      </c>
      <c r="D228" s="30" t="s">
        <v>38</v>
      </c>
      <c r="E228" s="30" t="s">
        <v>39</v>
      </c>
      <c r="F228" s="30" t="s">
        <v>40</v>
      </c>
    </row>
    <row r="229" spans="1:6" x14ac:dyDescent="0.2">
      <c r="A229" s="16"/>
      <c r="B229" s="16" t="s">
        <v>3</v>
      </c>
      <c r="C229" s="16" t="s">
        <v>3</v>
      </c>
      <c r="D229" s="16" t="s">
        <v>3</v>
      </c>
      <c r="E229" s="16" t="s">
        <v>3</v>
      </c>
      <c r="F229" s="16" t="s">
        <v>3</v>
      </c>
    </row>
    <row r="230" spans="1:6" x14ac:dyDescent="0.2">
      <c r="A230" s="18" t="s">
        <v>153</v>
      </c>
      <c r="B230" s="31">
        <v>7.4028377544725476E-3</v>
      </c>
      <c r="C230" s="31">
        <v>-1.1682242990654205E-3</v>
      </c>
      <c r="D230" s="31">
        <v>2.655866144346325E-3</v>
      </c>
      <c r="E230" s="31">
        <v>1.009421265141319E-3</v>
      </c>
      <c r="F230" s="31">
        <v>3.1070147635332388E-3</v>
      </c>
    </row>
    <row r="231" spans="1:6" x14ac:dyDescent="0.2">
      <c r="A231" s="18" t="s">
        <v>154</v>
      </c>
      <c r="B231" s="31">
        <v>8.3326720101579242E-3</v>
      </c>
      <c r="C231" s="31">
        <v>9.0195724722648144E-5</v>
      </c>
      <c r="D231" s="31">
        <v>2.4422854086817007E-3</v>
      </c>
      <c r="E231" s="31">
        <v>2.43683468000513E-3</v>
      </c>
      <c r="F231" s="31">
        <v>3.6633693015641687E-3</v>
      </c>
    </row>
    <row r="232" spans="1:6" x14ac:dyDescent="0.2">
      <c r="A232" s="18" t="s">
        <v>155</v>
      </c>
      <c r="B232" s="31">
        <v>7.1493486822175097E-3</v>
      </c>
      <c r="C232" s="31">
        <v>-1.6679302501895375E-3</v>
      </c>
      <c r="D232" s="31">
        <v>2.3373809931018755E-3</v>
      </c>
      <c r="E232" s="31">
        <v>-3.977724741447892E-4</v>
      </c>
      <c r="F232" s="31">
        <v>2.9583926593893372E-3</v>
      </c>
    </row>
    <row r="233" spans="1:6" x14ac:dyDescent="0.2">
      <c r="A233" s="18" t="s">
        <v>156</v>
      </c>
      <c r="B233" s="31">
        <v>8.6251960271824368E-3</v>
      </c>
      <c r="C233" s="31">
        <v>2.1208907741251328E-3</v>
      </c>
      <c r="D233" s="31">
        <v>2.4178315073668305E-3</v>
      </c>
      <c r="E233" s="31">
        <v>2.4844720496894411E-3</v>
      </c>
      <c r="F233" s="31">
        <v>3.5511018144670915E-3</v>
      </c>
    </row>
    <row r="234" spans="1:6" x14ac:dyDescent="0.2">
      <c r="A234" s="18" t="s">
        <v>157</v>
      </c>
      <c r="B234" s="31">
        <v>9.0954192161402346E-3</v>
      </c>
      <c r="C234" s="31">
        <v>2.2045855379188711E-3</v>
      </c>
      <c r="D234" s="31">
        <v>3.6632432786027343E-3</v>
      </c>
      <c r="E234" s="31">
        <v>1.9569471624266144E-3</v>
      </c>
      <c r="F234" s="31">
        <v>4.6790922561023166E-3</v>
      </c>
    </row>
    <row r="235" spans="1:6" x14ac:dyDescent="0.2">
      <c r="A235" s="18" t="s">
        <v>158</v>
      </c>
      <c r="B235" s="31">
        <v>6.555944055944056E-3</v>
      </c>
      <c r="C235" s="31">
        <v>0</v>
      </c>
      <c r="D235" s="31">
        <v>-5.5555555555555556E-4</v>
      </c>
      <c r="E235" s="31">
        <v>1.1918951132300357E-3</v>
      </c>
      <c r="F235" s="31">
        <v>6.5841453779299445E-4</v>
      </c>
    </row>
    <row r="236" spans="1:6" x14ac:dyDescent="0.2">
      <c r="A236" s="18" t="s">
        <v>159</v>
      </c>
      <c r="B236" s="31">
        <v>7.4350764852365702E-3</v>
      </c>
      <c r="C236" s="31">
        <v>-5.2186619350798455E-4</v>
      </c>
      <c r="D236" s="31">
        <v>3.6183395291201981E-3</v>
      </c>
      <c r="E236" s="31">
        <v>2.7275337352856734E-3</v>
      </c>
      <c r="F236" s="31">
        <v>4.2022399269837042E-3</v>
      </c>
    </row>
    <row r="237" spans="1:6" x14ac:dyDescent="0.2">
      <c r="A237" s="18" t="s">
        <v>160</v>
      </c>
      <c r="B237" s="31">
        <v>9.780459889709707E-3</v>
      </c>
      <c r="C237" s="31">
        <v>-1.1069293779056896E-3</v>
      </c>
      <c r="D237" s="31">
        <v>3.1885397412199632E-3</v>
      </c>
      <c r="E237" s="31">
        <v>2.097535395909806E-3</v>
      </c>
      <c r="F237" s="31">
        <v>4.2999336429993366E-3</v>
      </c>
    </row>
    <row r="238" spans="1:6" x14ac:dyDescent="0.2">
      <c r="A238" s="18" t="s">
        <v>161</v>
      </c>
      <c r="B238" s="31">
        <v>7.1312511283625202E-3</v>
      </c>
      <c r="C238" s="31">
        <v>-3.2000000000000003E-4</v>
      </c>
      <c r="D238" s="31">
        <v>2.2717149220489977E-3</v>
      </c>
      <c r="E238" s="31">
        <v>0</v>
      </c>
      <c r="F238" s="31">
        <v>3.2588924818108328E-3</v>
      </c>
    </row>
    <row r="239" spans="1:6" x14ac:dyDescent="0.2">
      <c r="A239" s="22" t="s">
        <v>162</v>
      </c>
      <c r="B239" s="32">
        <v>7.8988805616981728E-3</v>
      </c>
      <c r="C239" s="32">
        <v>-2.9572050187993748E-4</v>
      </c>
      <c r="D239" s="32">
        <v>2.7004607302017086E-3</v>
      </c>
      <c r="E239" s="32">
        <v>1.6615238547353431E-3</v>
      </c>
      <c r="F239" s="32">
        <v>3.598634536801924E-3</v>
      </c>
    </row>
    <row r="240" spans="1:6" ht="13.5" thickBot="1" x14ac:dyDescent="0.25">
      <c r="A240" s="27" t="s">
        <v>29</v>
      </c>
      <c r="B240" s="33">
        <v>7.3301991495851463E-3</v>
      </c>
      <c r="C240" s="33">
        <v>-7.3006470398274275E-4</v>
      </c>
      <c r="D240" s="33">
        <v>2.9231876093121761E-3</v>
      </c>
      <c r="E240" s="33">
        <v>1.9518542615484711E-3</v>
      </c>
      <c r="F240" s="33">
        <v>3.6462940756321793E-3</v>
      </c>
    </row>
    <row r="243" spans="1:6" ht="13.5" thickBot="1" x14ac:dyDescent="0.25">
      <c r="B243" s="14"/>
      <c r="C243" s="14"/>
      <c r="D243" s="14"/>
      <c r="E243" s="14"/>
      <c r="F243" s="14"/>
    </row>
    <row r="244" spans="1:6" x14ac:dyDescent="0.2">
      <c r="A244" s="15" t="s">
        <v>35</v>
      </c>
      <c r="B244" s="30" t="s">
        <v>36</v>
      </c>
      <c r="C244" s="30" t="s">
        <v>37</v>
      </c>
      <c r="D244" s="30" t="s">
        <v>38</v>
      </c>
      <c r="E244" s="30" t="s">
        <v>39</v>
      </c>
      <c r="F244" s="30" t="s">
        <v>40</v>
      </c>
    </row>
    <row r="245" spans="1:6" x14ac:dyDescent="0.2">
      <c r="A245" s="16"/>
      <c r="B245" s="16" t="s">
        <v>3</v>
      </c>
      <c r="C245" s="16" t="s">
        <v>3</v>
      </c>
      <c r="D245" s="16" t="s">
        <v>3</v>
      </c>
      <c r="E245" s="16" t="s">
        <v>3</v>
      </c>
      <c r="F245" s="16" t="s">
        <v>3</v>
      </c>
    </row>
    <row r="246" spans="1:6" x14ac:dyDescent="0.2">
      <c r="A246" s="18" t="s">
        <v>163</v>
      </c>
      <c r="B246" s="31">
        <v>1.0346847139975272E-2</v>
      </c>
      <c r="C246" s="31">
        <v>-1.0528778661675247E-3</v>
      </c>
      <c r="D246" s="31">
        <v>4.8499545316762656E-3</v>
      </c>
      <c r="E246" s="31">
        <v>3.9215686274509803E-3</v>
      </c>
      <c r="F246" s="31">
        <v>5.4271645760701577E-3</v>
      </c>
    </row>
    <row r="247" spans="1:6" x14ac:dyDescent="0.2">
      <c r="A247" s="18" t="s">
        <v>164</v>
      </c>
      <c r="B247" s="31">
        <v>6.8791561568447603E-3</v>
      </c>
      <c r="C247" s="31">
        <v>6.2189054726368158E-4</v>
      </c>
      <c r="D247" s="31">
        <v>1.7595307917888563E-3</v>
      </c>
      <c r="E247" s="31">
        <v>1.1337868480725624E-3</v>
      </c>
      <c r="F247" s="31">
        <v>2.2930520522815869E-3</v>
      </c>
    </row>
    <row r="248" spans="1:6" x14ac:dyDescent="0.2">
      <c r="A248" s="18" t="s">
        <v>165</v>
      </c>
      <c r="B248" s="31">
        <v>8.1292229729729732E-3</v>
      </c>
      <c r="C248" s="31">
        <v>1.9584802193497845E-4</v>
      </c>
      <c r="D248" s="31">
        <v>4.0045766590389017E-3</v>
      </c>
      <c r="E248" s="31">
        <v>1.3196964698119432E-3</v>
      </c>
      <c r="F248" s="31">
        <v>4.4448848435089108E-3</v>
      </c>
    </row>
    <row r="249" spans="1:6" x14ac:dyDescent="0.2">
      <c r="A249" s="18" t="s">
        <v>166</v>
      </c>
      <c r="B249" s="31">
        <v>4.6728971962616819E-3</v>
      </c>
      <c r="C249" s="31">
        <v>-4.71253534401508E-4</v>
      </c>
      <c r="D249" s="31">
        <v>5.3391959798994972E-3</v>
      </c>
      <c r="E249" s="31">
        <v>0</v>
      </c>
      <c r="F249" s="31">
        <v>4.1175239025751974E-3</v>
      </c>
    </row>
    <row r="250" spans="1:6" x14ac:dyDescent="0.2">
      <c r="A250" s="22" t="s">
        <v>167</v>
      </c>
      <c r="B250" s="32">
        <v>8.6703778511256716E-3</v>
      </c>
      <c r="C250" s="32">
        <v>-1.9450711896055396E-4</v>
      </c>
      <c r="D250" s="32">
        <v>3.9222078464532031E-3</v>
      </c>
      <c r="E250" s="32">
        <v>1.9455252918287938E-3</v>
      </c>
      <c r="F250" s="32">
        <v>4.3530339770370156E-3</v>
      </c>
    </row>
    <row r="251" spans="1:6" ht="13.5" thickBot="1" x14ac:dyDescent="0.25">
      <c r="A251" s="27" t="s">
        <v>29</v>
      </c>
      <c r="B251" s="33">
        <v>7.3301991495851463E-3</v>
      </c>
      <c r="C251" s="33">
        <v>-7.3006470398274275E-4</v>
      </c>
      <c r="D251" s="33">
        <v>2.9231876093121761E-3</v>
      </c>
      <c r="E251" s="33">
        <v>1.9518542615484711E-3</v>
      </c>
      <c r="F251" s="33">
        <v>3.6462940756321793E-3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&amp;L&amp;14MOVIMPRESE&amp;C&amp;"Arial,Grassetto"&amp;14TASSO DI CRESCITA PER FORMA GIURIDICA&amp;R&amp;14III TRIMESTRE 2021</oddHeader>
    <oddFooter>&amp;L&amp;14Fonte: InfoCamere</oddFooter>
  </headerFooter>
  <rowBreaks count="19" manualBreakCount="19">
    <brk id="22" max="16383" man="1"/>
    <brk id="30" max="16383" man="1"/>
    <brk id="49" max="16383" man="1"/>
    <brk id="58" max="16383" man="1"/>
    <brk id="72" max="16383" man="1"/>
    <brk id="83" max="16383" man="1"/>
    <brk id="94" max="16383" man="1"/>
    <brk id="110" max="16383" man="1"/>
    <brk id="127" max="16383" man="1"/>
    <brk id="136" max="16383" man="1"/>
    <brk id="148" max="16383" man="1"/>
    <brk id="160" max="16383" man="1"/>
    <brk id="171" max="16383" man="1"/>
    <brk id="180" max="16383" man="1"/>
    <brk id="192" max="16383" man="1"/>
    <brk id="204" max="16383" man="1"/>
    <brk id="213" max="16383" man="1"/>
    <brk id="225" max="16383" man="1"/>
    <brk id="2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Riepilogo_regioni_aree</vt:lpstr>
      <vt:lpstr>Valori assoluti</vt:lpstr>
      <vt:lpstr>Tassi di crescita</vt:lpstr>
      <vt:lpstr>Riepilogo_regioni_aree!Area_stampa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Roberto</dc:creator>
  <cp:lastModifiedBy>De Vincentiis Carlo</cp:lastModifiedBy>
  <dcterms:created xsi:type="dcterms:W3CDTF">2021-07-21T08:13:40Z</dcterms:created>
  <dcterms:modified xsi:type="dcterms:W3CDTF">2021-10-29T09:40:03Z</dcterms:modified>
</cp:coreProperties>
</file>